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92" windowHeight="879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<sst xmlns="http://schemas.openxmlformats.org/spreadsheetml/2006/main" count="143" uniqueCount="89">
  <si>
    <t>Назва об'єктів відповідно до проектно-кошторисної документації; тощо</t>
  </si>
  <si>
    <t>КВК</t>
  </si>
  <si>
    <t>070101</t>
  </si>
  <si>
    <t>070201</t>
  </si>
  <si>
    <t>090203</t>
  </si>
  <si>
    <t>Капітальний ремонт нежитлового приміщення по вул. Київській, 257 (дах, заміна вікон, фасад)</t>
  </si>
  <si>
    <t>Проектно-кошторисна документація по будівництву гімназії №1</t>
  </si>
  <si>
    <t>вогнезахист металоконструкцій гімназії №1</t>
  </si>
  <si>
    <t>Капітальний ремонт центрального входу ЗОШ №9</t>
  </si>
  <si>
    <t>Капітальний ремонт даху школи мистецтв</t>
  </si>
  <si>
    <t>капітальний ремонт фондосховища музею</t>
  </si>
  <si>
    <t>Реконструкція даху бібліотеки ім. Л.Забашти</t>
  </si>
  <si>
    <t>Проектно-кошторисна документація реконструкції дахів лікарні</t>
  </si>
  <si>
    <t>03</t>
  </si>
  <si>
    <t>всього</t>
  </si>
  <si>
    <t>Капітальний ремонт центрального входу лікарні</t>
  </si>
  <si>
    <t>КЕКВ</t>
  </si>
  <si>
    <t>Субвенція на (капремонт) (із заг.ф-ду)</t>
  </si>
  <si>
    <t>080101</t>
  </si>
  <si>
    <t>2110</t>
  </si>
  <si>
    <t>010116</t>
  </si>
  <si>
    <t xml:space="preserve">співфінансування по Будівництву ІІ корпусу школи-гімназії №1 та реконструкція діючої </t>
  </si>
  <si>
    <t>Капітальний ремонт огородження в парку Вічної Слави</t>
  </si>
  <si>
    <t>Капітальний ремонт обладнання для опалення комплексу «Теплон» у філії міського Будинку культури у в/м 12</t>
  </si>
  <si>
    <t xml:space="preserve">Реконструкція даху ДНЗ № 2” </t>
  </si>
  <si>
    <t xml:space="preserve">Внесення змін до робочого проекту по “Реконструкція даху гімназії № 5 (спортивний, танцювальний зали та їдальня) </t>
  </si>
  <si>
    <t>2133</t>
  </si>
  <si>
    <t>Додаток 7</t>
  </si>
  <si>
    <t>до рішення міської ради</t>
  </si>
  <si>
    <t>Перелік об'єктів, видатки на які у 2012 році будуть проводитися за рахунок коштів бюджету розвитку</t>
  </si>
  <si>
    <t xml:space="preserve"> Назва головного розпорядника коштів</t>
  </si>
  <si>
    <t xml:space="preserve">Загальний обсяг фінансування будівництва </t>
  </si>
  <si>
    <t>Відсоток завершеності будівництва об'єктів на майбутні роки</t>
  </si>
  <si>
    <t>Всього видатків на завершення буд-ва, освоєння об'єктів на майбутні роки</t>
  </si>
  <si>
    <t>Разом видатків на поточний рік</t>
  </si>
  <si>
    <t>Код тимчасової класифікації видатків та кредитування місцевих бюджетів</t>
  </si>
  <si>
    <r>
      <t>Найменування к</t>
    </r>
    <r>
      <rPr>
        <sz val="10"/>
        <rFont val="Times New Roman"/>
        <family val="1"/>
      </rPr>
      <t>оду тимчасової класифікації видатків та кредитування місцевих бюджетів</t>
    </r>
  </si>
  <si>
    <t>Дошкільні заклади освіти </t>
  </si>
  <si>
    <t xml:space="preserve">Загальноосвітні школи </t>
  </si>
  <si>
    <t xml:space="preserve">Позашкільні заклади освіти, </t>
  </si>
  <si>
    <t xml:space="preserve">Централізовані бухгалтерії </t>
  </si>
  <si>
    <t>Бібліотеки </t>
  </si>
  <si>
    <t>Школи естетичного виховання дітей </t>
  </si>
  <si>
    <t>Капітальні вкладення</t>
  </si>
  <si>
    <t xml:space="preserve">Видатки на проведення робіт, пов'язаних із будівництвом, реконструкцією, ремонтом та утриманням автомобільних доріг </t>
  </si>
  <si>
    <t>Фінансове управління Прилуцької міської ради</t>
  </si>
  <si>
    <t>Управління житлово-комунального господарства міської ради</t>
  </si>
  <si>
    <t>Управління освіти міської ради</t>
  </si>
  <si>
    <t>Виконком Прилуцької міської ради</t>
  </si>
  <si>
    <t xml:space="preserve">Управління праці та соціального захисту населення </t>
  </si>
  <si>
    <t>Відділ культури і туризму Прилуцької міської ради</t>
  </si>
  <si>
    <t>Внески органів місцевого самоврядування у статутні капітали суб`єктів підприємницької діяльності</t>
  </si>
  <si>
    <t xml:space="preserve">Внески у  стат фонд КП Міськсвітло </t>
  </si>
  <si>
    <r>
      <t xml:space="preserve">Внески у  стат фонд КП ТК </t>
    </r>
    <r>
      <rPr>
        <b/>
        <sz val="9"/>
        <rFont val="Times New Roman"/>
        <family val="1"/>
      </rPr>
      <t>"</t>
    </r>
    <r>
      <rPr>
        <sz val="9"/>
        <rFont val="Times New Roman"/>
        <family val="1"/>
      </rPr>
      <t>ПРИЛУКИ"</t>
    </r>
  </si>
  <si>
    <t>Внески у  стат фонд КП“Прилукижитлобуд</t>
  </si>
  <si>
    <t>Органи місцевого самоврядування </t>
  </si>
  <si>
    <t>Лікарні </t>
  </si>
  <si>
    <t>Утримання центрів соціальних служб для сім'ї, дітей та молоді</t>
  </si>
  <si>
    <t>Інші пільги ветеранам війни</t>
  </si>
  <si>
    <t>Територіальні центри соціального обслуговування  </t>
  </si>
  <si>
    <t>Капітальні видатки</t>
  </si>
  <si>
    <t>еспертиза кошторису кап ремонту системи газопостачання</t>
  </si>
  <si>
    <t>капремонт системи теплопостачання</t>
  </si>
  <si>
    <t>Внески у  стат фонд КП КШХя “Шкільний”.</t>
  </si>
  <si>
    <t>О.І.Ворона</t>
  </si>
  <si>
    <t>Усього</t>
  </si>
  <si>
    <t>Капітальний ремонт системи газопостачання</t>
  </si>
  <si>
    <t xml:space="preserve">виготовлення проектної документації по будівництву модульної котельні  для ЗОШ № 10                         </t>
  </si>
  <si>
    <t xml:space="preserve">виготовлення проектної документації по будівництву модульної котельні  для ДЮСШ                      </t>
  </si>
  <si>
    <t>Інвестиційні поекти</t>
  </si>
  <si>
    <t>ЗАТВЕРДЖЕНО</t>
  </si>
  <si>
    <t>(42 сесія 6  скликання)</t>
  </si>
  <si>
    <t>ЗОШ І-ІІІ ст. №2 (вул.Ветеранська, 2) - капітальний ремонт (стіни, дах, заміна вікон)</t>
  </si>
  <si>
    <t>Гімназія №5 (вул.Вокзальна, 22) капітальний ремонт (заміна вікон)</t>
  </si>
  <si>
    <t>ЗОШ І-ІІІ №6 (вул.Київська, 232) - капітальний ремонт (заміна вікон)</t>
  </si>
  <si>
    <t>ЗОШ І-ІІІ №10 (вул.Київська, 37) - капітальний ремонт (заміна вікон), технагляд</t>
  </si>
  <si>
    <r>
      <t>Капітальний ремонт приміщення КП "Телекомпанія "Прилуки"</t>
    </r>
    <r>
      <rPr>
        <sz val="10"/>
        <rFont val="Times New Roman"/>
        <family val="1"/>
      </rPr>
      <t>, технагляд</t>
    </r>
  </si>
  <si>
    <t>Капітальний ремонт харчоблоку КЛПЗ "Прилуцька міська лікарня", технагляд</t>
  </si>
  <si>
    <t>(Капітальний ремонт внутрішніх туалетів в ЗОШ №9 по вул.Фізкультурника, 24 з влаштуванням зовнішньої каналізаційної мережі (виготовлення проектно-кошторисної документації)</t>
  </si>
  <si>
    <t>Капітальний ремонт зовнішнього освітлення дитячої лікарні по вул.Костянтинівській, 185);</t>
  </si>
  <si>
    <t>Реконструкція даху нежитлової будівлі неврологічного корпусу КЛПЗ "Прилуцька міська лікарня" по вул.Київській, 56</t>
  </si>
  <si>
    <t>реконструкція даху гімназії №5</t>
  </si>
  <si>
    <t>Виготовлення проектно-кошторисної  на реконструкцію існуючого приміщення школи- гімназії №1 по вул.Київській ,190</t>
  </si>
  <si>
    <t>“Реконструкція інших об’єктів” на 25000,00 грн. (Реконструкція приміщення ЗОШ №14 по вул.Садовій, 106 з прибудовою туалетів та влаштуванням зовнішньої каналізаційної мережі (виготовлення проектно-кошторисної документації)</t>
  </si>
  <si>
    <t>Реконструкція даху двоповерхової будівлі переходу в нежитловій будівлі корпусу «А» КЛПЗ «Прилуцька центральна міська лікарня» по вул.Київській, 56</t>
  </si>
  <si>
    <t xml:space="preserve">Капітальний ремонт проїзних частин вул.Андріївської  (від переїзду 741 км до КПП у в/м № 12) та військового містечка № 12 </t>
  </si>
  <si>
    <t>Виготовлення проектно-кошторисної документації на капремонт та кап ремонт проїжджої частини вул.Пушкіна (від вул..Київської до вул.Гвардійської).</t>
  </si>
  <si>
    <t>Начальник фінансового управління міської ради</t>
  </si>
  <si>
    <t>01.03.2013 №5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</si>
</sst>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0"/>
    </font>
    <font>
      <sz val="10"/>
      <name val="Berlin Sans FB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b/>
      <sz val="10"/>
      <name val="Arial Cyr"/>
      <family val="0"/>
    </font>
    <font>
      <i/>
      <sz val="10"/>
      <name val="Arial Cyr"/>
      <family val="0"/>
    </font>
    <font>
      <b/>
      <sz val="13"/>
      <name val="Arial"/>
      <family val="2"/>
    </font>
    <font>
      <sz val="10"/>
      <color indexed="8"/>
      <name val="Times New Roman"/>
      <family val="1"/>
    </font>
    <font>
      <b/>
      <sz val="11"/>
      <name val="Berlin Sans FB"/>
      <family val="2"/>
    </font>
    <font>
      <sz val="11"/>
      <color indexed="8"/>
      <name val="Times New Roman"/>
      <family val="1"/>
    </font>
    <font>
      <sz val="11"/>
      <name val="Berlin Sans FB"/>
      <family val="2"/>
    </font>
    <font>
      <sz val="11"/>
      <name val="Arial"/>
      <family val="2"/>
    </font>
    <font>
      <b/>
      <sz val="11"/>
      <name val="Arial"/>
      <family val="2"/>
    </font>
    <font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1" fillId="0" borderId="0" xfId="53" applyNumberFormat="1" applyFont="1" applyFill="1" applyBorder="1" applyAlignment="1" applyProtection="1">
      <alignment vertical="top"/>
      <protection/>
    </xf>
    <xf numFmtId="0" fontId="22" fillId="0" borderId="0" xfId="53" applyNumberFormat="1" applyFont="1" applyFill="1" applyBorder="1" applyAlignment="1" applyProtection="1">
      <alignment vertical="top"/>
      <protection/>
    </xf>
    <xf numFmtId="0" fontId="14" fillId="0" borderId="0" xfId="53" applyNumberFormat="1" applyFont="1" applyFill="1" applyBorder="1" applyAlignment="1" applyProtection="1">
      <alignment vertical="top"/>
      <protection/>
    </xf>
    <xf numFmtId="0" fontId="23" fillId="0" borderId="10" xfId="53" applyNumberFormat="1" applyFont="1" applyFill="1" applyBorder="1" applyAlignment="1" applyProtection="1">
      <alignment horizontal="left" vertical="center" wrapText="1"/>
      <protection/>
    </xf>
    <xf numFmtId="0" fontId="26" fillId="0" borderId="10" xfId="53" applyNumberFormat="1" applyFont="1" applyFill="1" applyBorder="1" applyAlignment="1" applyProtection="1">
      <alignment horizontal="left" vertical="center" wrapText="1"/>
      <protection/>
    </xf>
    <xf numFmtId="0" fontId="27" fillId="0" borderId="10" xfId="53" applyFont="1" applyBorder="1" applyAlignment="1" quotePrefix="1">
      <alignment horizontal="left" vertical="center"/>
    </xf>
    <xf numFmtId="0" fontId="27" fillId="0" borderId="10" xfId="53" applyNumberFormat="1" applyFont="1" applyFill="1" applyBorder="1" applyAlignment="1" applyProtection="1">
      <alignment horizontal="left" vertical="top" wrapText="1"/>
      <protection/>
    </xf>
    <xf numFmtId="0" fontId="27" fillId="0" borderId="10" xfId="53" applyNumberFormat="1" applyFont="1" applyFill="1" applyBorder="1" applyAlignment="1" applyProtection="1">
      <alignment horizontal="left" vertical="top"/>
      <protection/>
    </xf>
    <xf numFmtId="0" fontId="23" fillId="0" borderId="10" xfId="53" applyNumberFormat="1" applyFont="1" applyFill="1" applyBorder="1" applyAlignment="1" applyProtection="1">
      <alignment horizontal="left" vertical="top" wrapText="1"/>
      <protection/>
    </xf>
    <xf numFmtId="0" fontId="32" fillId="0" borderId="10" xfId="53" applyNumberFormat="1" applyFont="1" applyFill="1" applyBorder="1" applyAlignment="1" applyProtection="1">
      <alignment horizontal="left" vertical="top"/>
      <protection/>
    </xf>
    <xf numFmtId="0" fontId="33" fillId="0" borderId="10" xfId="53" applyNumberFormat="1" applyFont="1" applyFill="1" applyBorder="1" applyAlignment="1" applyProtection="1">
      <alignment horizontal="left" vertical="top" wrapText="1"/>
      <protection/>
    </xf>
    <xf numFmtId="49" fontId="23" fillId="0" borderId="10" xfId="53" applyNumberFormat="1" applyFont="1" applyFill="1" applyBorder="1" applyAlignment="1" applyProtection="1">
      <alignment horizontal="left" vertical="top" wrapText="1"/>
      <protection/>
    </xf>
    <xf numFmtId="49" fontId="33" fillId="0" borderId="10" xfId="53" applyNumberFormat="1" applyFont="1" applyFill="1" applyBorder="1" applyAlignment="1" applyProtection="1">
      <alignment horizontal="left" vertical="top" wrapText="1"/>
      <protection/>
    </xf>
    <xf numFmtId="49" fontId="28" fillId="0" borderId="10" xfId="53" applyNumberFormat="1" applyFont="1" applyFill="1" applyBorder="1" applyAlignment="1" applyProtection="1">
      <alignment horizontal="left" vertical="top" wrapText="1"/>
      <protection/>
    </xf>
    <xf numFmtId="0" fontId="23" fillId="0" borderId="10" xfId="0" applyFont="1" applyBorder="1" applyAlignment="1">
      <alignment horizontal="justify"/>
    </xf>
    <xf numFmtId="0" fontId="23" fillId="0" borderId="10" xfId="0" applyFont="1" applyBorder="1" applyAlignment="1">
      <alignment wrapText="1"/>
    </xf>
    <xf numFmtId="0" fontId="0" fillId="0" borderId="0" xfId="0" applyFill="1" applyAlignment="1">
      <alignment/>
    </xf>
    <xf numFmtId="0" fontId="23" fillId="0" borderId="11" xfId="53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37" fillId="0" borderId="0" xfId="0" applyFont="1" applyFill="1" applyBorder="1" applyAlignment="1">
      <alignment/>
    </xf>
    <xf numFmtId="0" fontId="23" fillId="0" borderId="0" xfId="53" applyNumberFormat="1" applyFont="1" applyFill="1" applyBorder="1" applyAlignment="1" applyProtection="1">
      <alignment vertical="top"/>
      <protection/>
    </xf>
    <xf numFmtId="0" fontId="23" fillId="0" borderId="0" xfId="53" applyNumberFormat="1" applyFont="1" applyFill="1" applyBorder="1" applyAlignment="1" applyProtection="1">
      <alignment horizontal="center" vertical="top" wrapText="1"/>
      <protection/>
    </xf>
    <xf numFmtId="0" fontId="28" fillId="0" borderId="12" xfId="53" applyNumberFormat="1" applyFont="1" applyFill="1" applyBorder="1" applyAlignment="1" applyProtection="1">
      <alignment vertical="top" wrapText="1"/>
      <protection/>
    </xf>
    <xf numFmtId="0" fontId="28" fillId="0" borderId="10" xfId="53" applyNumberFormat="1" applyFont="1" applyFill="1" applyBorder="1" applyAlignment="1" applyProtection="1">
      <alignment vertical="top" wrapText="1"/>
      <protection/>
    </xf>
    <xf numFmtId="0" fontId="28" fillId="0" borderId="10" xfId="0" applyFont="1" applyFill="1" applyBorder="1" applyAlignment="1">
      <alignment horizontal="justify"/>
    </xf>
    <xf numFmtId="0" fontId="28" fillId="0" borderId="10" xfId="0" applyFont="1" applyFill="1" applyBorder="1" applyAlignment="1">
      <alignment wrapText="1"/>
    </xf>
    <xf numFmtId="0" fontId="28" fillId="0" borderId="10" xfId="0" applyFont="1" applyBorder="1" applyAlignment="1">
      <alignment wrapText="1"/>
    </xf>
    <xf numFmtId="0" fontId="23" fillId="0" borderId="13" xfId="53" applyNumberFormat="1" applyFont="1" applyFill="1" applyBorder="1" applyAlignment="1" applyProtection="1">
      <alignment horizontal="left" vertical="center" wrapText="1"/>
      <protection/>
    </xf>
    <xf numFmtId="0" fontId="14" fillId="0" borderId="0" xfId="53" applyNumberFormat="1" applyFont="1" applyFill="1" applyBorder="1" applyAlignment="1" applyProtection="1">
      <alignment horizontal="left" vertical="top"/>
      <protection/>
    </xf>
    <xf numFmtId="0" fontId="38" fillId="0" borderId="0" xfId="0" applyFont="1" applyFill="1" applyBorder="1" applyAlignment="1">
      <alignment/>
    </xf>
    <xf numFmtId="0" fontId="36" fillId="0" borderId="0" xfId="53" applyNumberFormat="1" applyFont="1" applyFill="1" applyBorder="1" applyAlignment="1" applyProtection="1">
      <alignment horizontal="center" vertical="top" wrapText="1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39" fillId="0" borderId="0" xfId="0" applyNumberFormat="1" applyFont="1" applyFill="1" applyBorder="1" applyAlignment="1" applyProtection="1">
      <alignment vertical="top"/>
      <protection/>
    </xf>
    <xf numFmtId="0" fontId="23" fillId="0" borderId="10" xfId="0" applyNumberFormat="1" applyFont="1" applyFill="1" applyBorder="1" applyAlignment="1" applyProtection="1">
      <alignment horizontal="center"/>
      <protection/>
    </xf>
    <xf numFmtId="0" fontId="23" fillId="0" borderId="10" xfId="0" applyNumberFormat="1" applyFont="1" applyFill="1" applyBorder="1" applyAlignment="1" applyProtection="1">
      <alignment horizontal="left" wrapText="1"/>
      <protection/>
    </xf>
    <xf numFmtId="0" fontId="23" fillId="0" borderId="14" xfId="0" applyNumberFormat="1" applyFont="1" applyFill="1" applyBorder="1" applyAlignment="1" applyProtection="1">
      <alignment horizontal="left" wrapText="1"/>
      <protection/>
    </xf>
    <xf numFmtId="49" fontId="23" fillId="0" borderId="15" xfId="0" applyNumberFormat="1" applyFont="1" applyFill="1" applyBorder="1" applyAlignment="1" applyProtection="1">
      <alignment vertical="top" wrapText="1"/>
      <protection/>
    </xf>
    <xf numFmtId="0" fontId="40" fillId="0" borderId="10" xfId="0" applyNumberFormat="1" applyFont="1" applyFill="1" applyBorder="1" applyAlignment="1" applyProtection="1">
      <alignment vertical="top" wrapText="1"/>
      <protection/>
    </xf>
    <xf numFmtId="0" fontId="30" fillId="24" borderId="10" xfId="53" applyFont="1" applyFill="1" applyBorder="1" applyAlignment="1" quotePrefix="1">
      <alignment horizontal="left" vertical="center"/>
    </xf>
    <xf numFmtId="0" fontId="24" fillId="24" borderId="11" xfId="53" applyNumberFormat="1" applyFont="1" applyFill="1" applyBorder="1" applyAlignment="1" applyProtection="1">
      <alignment horizontal="left" vertical="center" wrapText="1"/>
      <protection/>
    </xf>
    <xf numFmtId="0" fontId="24" fillId="24" borderId="15" xfId="53" applyNumberFormat="1" applyFont="1" applyFill="1" applyBorder="1" applyAlignment="1" applyProtection="1">
      <alignment horizontal="left" vertical="center" wrapText="1"/>
      <protection/>
    </xf>
    <xf numFmtId="49" fontId="23" fillId="24" borderId="13" xfId="53" applyNumberFormat="1" applyFont="1" applyFill="1" applyBorder="1" applyAlignment="1" applyProtection="1">
      <alignment horizontal="left" vertical="top" wrapText="1"/>
      <protection/>
    </xf>
    <xf numFmtId="49" fontId="25" fillId="24" borderId="10" xfId="53" applyNumberFormat="1" applyFont="1" applyFill="1" applyBorder="1" applyAlignment="1">
      <alignment horizontal="left" vertical="center" wrapText="1"/>
    </xf>
    <xf numFmtId="49" fontId="25" fillId="24" borderId="10" xfId="53" applyNumberFormat="1" applyFont="1" applyFill="1" applyBorder="1" applyAlignment="1">
      <alignment horizontal="center" vertical="center" wrapText="1"/>
    </xf>
    <xf numFmtId="0" fontId="27" fillId="0" borderId="10" xfId="53" applyFont="1" applyFill="1" applyBorder="1" applyAlignment="1" quotePrefix="1">
      <alignment horizontal="left" vertical="center"/>
    </xf>
    <xf numFmtId="49" fontId="34" fillId="24" borderId="10" xfId="53" applyNumberFormat="1" applyFont="1" applyFill="1" applyBorder="1" applyAlignment="1" applyProtection="1">
      <alignment vertical="justify" wrapText="1"/>
      <protection/>
    </xf>
    <xf numFmtId="0" fontId="35" fillId="24" borderId="10" xfId="53" applyNumberFormat="1" applyFont="1" applyFill="1" applyBorder="1" applyAlignment="1" applyProtection="1">
      <alignment vertical="top"/>
      <protection/>
    </xf>
    <xf numFmtId="49" fontId="0" fillId="0" borderId="10" xfId="53" applyNumberFormat="1" applyFont="1" applyFill="1" applyBorder="1" applyAlignment="1">
      <alignment horizontal="left" vertical="center" wrapText="1"/>
    </xf>
    <xf numFmtId="49" fontId="36" fillId="0" borderId="10" xfId="53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0" fillId="0" borderId="0" xfId="0" applyFont="1" applyAlignment="1">
      <alignment wrapText="1"/>
    </xf>
    <xf numFmtId="0" fontId="40" fillId="0" borderId="10" xfId="0" applyFont="1" applyBorder="1" applyAlignment="1">
      <alignment wrapText="1"/>
    </xf>
    <xf numFmtId="0" fontId="42" fillId="0" borderId="16" xfId="0" applyFont="1" applyBorder="1" applyAlignment="1">
      <alignment wrapText="1"/>
    </xf>
    <xf numFmtId="0" fontId="42" fillId="0" borderId="0" xfId="0" applyFont="1" applyAlignment="1">
      <alignment wrapText="1"/>
    </xf>
    <xf numFmtId="0" fontId="42" fillId="0" borderId="10" xfId="0" applyFont="1" applyBorder="1" applyAlignment="1">
      <alignment wrapText="1"/>
    </xf>
    <xf numFmtId="0" fontId="40" fillId="0" borderId="16" xfId="0" applyFont="1" applyBorder="1" applyAlignment="1">
      <alignment wrapText="1"/>
    </xf>
    <xf numFmtId="0" fontId="40" fillId="0" borderId="16" xfId="0" applyFont="1" applyBorder="1" applyAlignment="1">
      <alignment horizontal="justify" vertical="top" wrapText="1"/>
    </xf>
    <xf numFmtId="0" fontId="28" fillId="0" borderId="10" xfId="0" applyFont="1" applyBorder="1" applyAlignment="1">
      <alignment vertical="top" wrapText="1"/>
    </xf>
    <xf numFmtId="49" fontId="29" fillId="24" borderId="10" xfId="0" applyNumberFormat="1" applyFont="1" applyFill="1" applyBorder="1" applyAlignment="1" applyProtection="1">
      <alignment horizontal="justify" vertical="top" wrapText="1"/>
      <protection/>
    </xf>
    <xf numFmtId="0" fontId="29" fillId="24" borderId="10" xfId="53" applyFont="1" applyFill="1" applyBorder="1" applyAlignment="1">
      <alignment horizontal="left" vertical="center" wrapText="1"/>
    </xf>
    <xf numFmtId="0" fontId="24" fillId="24" borderId="10" xfId="0" applyFont="1" applyFill="1" applyBorder="1" applyAlignment="1">
      <alignment vertical="center" wrapText="1"/>
    </xf>
    <xf numFmtId="0" fontId="29" fillId="24" borderId="10" xfId="0" applyFont="1" applyFill="1" applyBorder="1" applyAlignment="1">
      <alignment vertical="center" wrapText="1"/>
    </xf>
    <xf numFmtId="0" fontId="27" fillId="0" borderId="14" xfId="53" applyNumberFormat="1" applyFont="1" applyFill="1" applyBorder="1" applyAlignment="1" applyProtection="1">
      <alignment horizontal="left" vertical="top"/>
      <protection/>
    </xf>
    <xf numFmtId="0" fontId="40" fillId="0" borderId="17" xfId="0" applyFont="1" applyBorder="1" applyAlignment="1">
      <alignment wrapText="1"/>
    </xf>
    <xf numFmtId="0" fontId="23" fillId="0" borderId="14" xfId="0" applyFont="1" applyFill="1" applyBorder="1" applyAlignment="1">
      <alignment vertical="top" wrapText="1"/>
    </xf>
    <xf numFmtId="0" fontId="23" fillId="0" borderId="14" xfId="0" applyFont="1" applyFill="1" applyBorder="1" applyAlignment="1">
      <alignment wrapText="1"/>
    </xf>
    <xf numFmtId="0" fontId="24" fillId="24" borderId="10" xfId="53" applyNumberFormat="1" applyFont="1" applyFill="1" applyBorder="1" applyAlignment="1" applyProtection="1">
      <alignment horizontal="left" vertical="center" wrapText="1"/>
      <protection/>
    </xf>
    <xf numFmtId="49" fontId="0" fillId="0" borderId="10" xfId="53" applyNumberFormat="1" applyFont="1" applyFill="1" applyBorder="1" applyAlignment="1">
      <alignment horizontal="center" vertical="center" wrapText="1"/>
    </xf>
    <xf numFmtId="0" fontId="43" fillId="0" borderId="10" xfId="53" applyNumberFormat="1" applyFont="1" applyFill="1" applyBorder="1" applyAlignment="1" applyProtection="1">
      <alignment horizontal="center" vertical="top" wrapText="1"/>
      <protection/>
    </xf>
    <xf numFmtId="49" fontId="44" fillId="0" borderId="10" xfId="53" applyNumberFormat="1" applyFont="1" applyFill="1" applyBorder="1" applyAlignment="1">
      <alignment horizontal="center" vertical="center" wrapText="1"/>
    </xf>
    <xf numFmtId="0" fontId="44" fillId="0" borderId="10" xfId="53" applyNumberFormat="1" applyFont="1" applyFill="1" applyBorder="1" applyAlignment="1" applyProtection="1">
      <alignment horizontal="center" vertical="top" wrapText="1"/>
      <protection/>
    </xf>
    <xf numFmtId="0" fontId="45" fillId="24" borderId="10" xfId="53" applyFont="1" applyFill="1" applyBorder="1" applyAlignment="1" quotePrefix="1">
      <alignment horizontal="center" vertical="center"/>
    </xf>
    <xf numFmtId="0" fontId="44" fillId="0" borderId="10" xfId="53" applyFont="1" applyBorder="1" applyAlignment="1" quotePrefix="1">
      <alignment horizontal="center" vertical="center"/>
    </xf>
    <xf numFmtId="0" fontId="44" fillId="0" borderId="10" xfId="53" applyNumberFormat="1" applyFont="1" applyFill="1" applyBorder="1" applyAlignment="1" applyProtection="1">
      <alignment horizontal="center" vertical="top"/>
      <protection/>
    </xf>
    <xf numFmtId="0" fontId="44" fillId="0" borderId="14" xfId="53" applyNumberFormat="1" applyFont="1" applyFill="1" applyBorder="1" applyAlignment="1" applyProtection="1">
      <alignment horizontal="center" vertical="top"/>
      <protection/>
    </xf>
    <xf numFmtId="0" fontId="44" fillId="24" borderId="10" xfId="53" applyFont="1" applyFill="1" applyBorder="1" applyAlignment="1" quotePrefix="1">
      <alignment horizontal="center" vertical="center"/>
    </xf>
    <xf numFmtId="2" fontId="0" fillId="0" borderId="10" xfId="0" applyNumberFormat="1" applyFont="1" applyBorder="1" applyAlignment="1">
      <alignment horizontal="center"/>
    </xf>
    <xf numFmtId="2" fontId="31" fillId="24" borderId="10" xfId="53" applyNumberFormat="1" applyFont="1" applyFill="1" applyBorder="1" applyAlignment="1" applyProtection="1">
      <alignment horizontal="center" vertical="center" wrapText="1"/>
      <protection/>
    </xf>
    <xf numFmtId="2" fontId="0" fillId="0" borderId="14" xfId="0" applyNumberFormat="1" applyFont="1" applyBorder="1" applyAlignment="1">
      <alignment horizontal="center"/>
    </xf>
    <xf numFmtId="2" fontId="41" fillId="24" borderId="10" xfId="53" applyNumberFormat="1" applyFont="1" applyFill="1" applyBorder="1" applyAlignment="1" applyProtection="1">
      <alignment horizontal="center" vertical="center" wrapText="1"/>
      <protection/>
    </xf>
    <xf numFmtId="2" fontId="31" fillId="24" borderId="10" xfId="53" applyNumberFormat="1" applyFont="1" applyFill="1" applyBorder="1" applyAlignment="1" applyProtection="1">
      <alignment horizontal="center" vertical="top"/>
      <protection/>
    </xf>
    <xf numFmtId="0" fontId="40" fillId="0" borderId="14" xfId="0" applyFont="1" applyBorder="1" applyAlignment="1">
      <alignment/>
    </xf>
    <xf numFmtId="0" fontId="40" fillId="0" borderId="10" xfId="0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0" xfId="0" applyNumberFormat="1" applyFill="1" applyBorder="1" applyAlignment="1">
      <alignment/>
    </xf>
    <xf numFmtId="2" fontId="0" fillId="0" borderId="10" xfId="0" applyNumberFormat="1" applyFont="1" applyFill="1" applyBorder="1" applyAlignment="1">
      <alignment horizontal="center"/>
    </xf>
    <xf numFmtId="0" fontId="30" fillId="0" borderId="10" xfId="53" applyFont="1" applyFill="1" applyBorder="1" applyAlignment="1" quotePrefix="1">
      <alignment horizontal="left" vertical="center"/>
    </xf>
    <xf numFmtId="0" fontId="29" fillId="0" borderId="10" xfId="53" applyFont="1" applyFill="1" applyBorder="1" applyAlignment="1">
      <alignment horizontal="left" vertical="center" wrapText="1"/>
    </xf>
    <xf numFmtId="0" fontId="45" fillId="0" borderId="10" xfId="53" applyFont="1" applyFill="1" applyBorder="1" applyAlignment="1" quotePrefix="1">
      <alignment horizontal="center" vertical="center"/>
    </xf>
    <xf numFmtId="0" fontId="24" fillId="0" borderId="11" xfId="53" applyNumberFormat="1" applyFont="1" applyFill="1" applyBorder="1" applyAlignment="1" applyProtection="1">
      <alignment horizontal="left" vertical="center" wrapText="1"/>
      <protection/>
    </xf>
    <xf numFmtId="2" fontId="31" fillId="0" borderId="10" xfId="53" applyNumberFormat="1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>
      <alignment wrapText="1"/>
    </xf>
    <xf numFmtId="0" fontId="46" fillId="0" borderId="0" xfId="0" applyFont="1" applyAlignment="1">
      <alignment/>
    </xf>
    <xf numFmtId="0" fontId="46" fillId="0" borderId="0" xfId="0" applyNumberFormat="1" applyFont="1" applyFill="1" applyBorder="1" applyAlignment="1" applyProtection="1">
      <alignment horizontal="left" vertical="top"/>
      <protection/>
    </xf>
    <xf numFmtId="0" fontId="46" fillId="0" borderId="0" xfId="0" applyFont="1" applyAlignment="1">
      <alignment horizontal="left"/>
    </xf>
    <xf numFmtId="0" fontId="36" fillId="0" borderId="10" xfId="0" applyFont="1" applyBorder="1" applyAlignment="1">
      <alignment wrapText="1"/>
    </xf>
    <xf numFmtId="0" fontId="27" fillId="0" borderId="0" xfId="53" applyNumberFormat="1" applyFont="1" applyFill="1" applyBorder="1" applyAlignment="1" applyProtection="1">
      <alignment horizontal="center" vertical="top" wrapText="1"/>
      <protection/>
    </xf>
    <xf numFmtId="0" fontId="27" fillId="0" borderId="0" xfId="53" applyNumberFormat="1" applyFont="1" applyFill="1" applyBorder="1" applyAlignment="1" applyProtection="1">
      <alignment vertical="top"/>
      <protection/>
    </xf>
    <xf numFmtId="0" fontId="23" fillId="0" borderId="10" xfId="0" applyNumberFormat="1" applyFont="1" applyFill="1" applyBorder="1" applyAlignment="1" applyProtection="1">
      <alignment horizontal="center" vertical="center" wrapText="1"/>
      <protection/>
    </xf>
    <xf numFmtId="0" fontId="24" fillId="0" borderId="14" xfId="0" applyNumberFormat="1" applyFont="1" applyFill="1" applyBorder="1" applyAlignment="1" applyProtection="1">
      <alignment horizontal="center" vertical="center" wrapText="1"/>
      <protection/>
    </xf>
    <xf numFmtId="0" fontId="24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9"/>
  <sheetViews>
    <sheetView tabSelected="1" zoomScale="120" zoomScaleNormal="120" zoomScalePageLayoutView="0" workbookViewId="0" topLeftCell="E1">
      <selection activeCell="G5" sqref="G5"/>
    </sheetView>
  </sheetViews>
  <sheetFormatPr defaultColWidth="9.00390625" defaultRowHeight="12.75"/>
  <cols>
    <col min="2" max="2" width="23.625" style="0" customWidth="1"/>
    <col min="3" max="3" width="10.625" style="0" customWidth="1"/>
    <col min="4" max="4" width="39.125" style="0" customWidth="1"/>
    <col min="5" max="5" width="11.50390625" style="0" customWidth="1"/>
    <col min="6" max="6" width="11.125" style="0" customWidth="1"/>
    <col min="7" max="7" width="11.50390625" style="0" customWidth="1"/>
    <col min="8" max="8" width="14.625" style="0" customWidth="1"/>
  </cols>
  <sheetData>
    <row r="1" spans="7:8" ht="18">
      <c r="G1" s="95" t="s">
        <v>70</v>
      </c>
      <c r="H1" s="95"/>
    </row>
    <row r="2" spans="1:8" ht="18">
      <c r="A2" s="32"/>
      <c r="B2" s="32"/>
      <c r="C2" s="32"/>
      <c r="D2" s="32"/>
      <c r="E2" s="32"/>
      <c r="F2" s="32"/>
      <c r="G2" s="96" t="s">
        <v>27</v>
      </c>
      <c r="H2" s="96"/>
    </row>
    <row r="3" spans="1:8" ht="18">
      <c r="A3" s="33"/>
      <c r="B3" s="33"/>
      <c r="C3" s="33"/>
      <c r="D3" s="33"/>
      <c r="E3" s="33"/>
      <c r="F3" s="33"/>
      <c r="G3" s="97" t="s">
        <v>28</v>
      </c>
      <c r="H3" s="97"/>
    </row>
    <row r="4" spans="1:8" ht="18">
      <c r="A4" s="33"/>
      <c r="B4" s="33"/>
      <c r="C4" s="33"/>
      <c r="D4" s="33"/>
      <c r="E4" s="33"/>
      <c r="F4" s="33"/>
      <c r="G4" s="97" t="s">
        <v>71</v>
      </c>
      <c r="H4" s="97"/>
    </row>
    <row r="5" spans="1:8" ht="18">
      <c r="A5" s="33"/>
      <c r="B5" s="33"/>
      <c r="C5" s="33"/>
      <c r="D5" s="33"/>
      <c r="E5" s="33"/>
      <c r="F5" s="33"/>
      <c r="G5" s="97" t="s">
        <v>88</v>
      </c>
      <c r="H5" s="97"/>
    </row>
    <row r="6" spans="1:8" ht="16.5">
      <c r="A6" s="33"/>
      <c r="B6" s="33"/>
      <c r="C6" s="33"/>
      <c r="D6" s="33"/>
      <c r="E6" s="33"/>
      <c r="F6" s="33"/>
      <c r="G6" s="33"/>
      <c r="H6" s="32"/>
    </row>
    <row r="7" spans="1:8" ht="16.5">
      <c r="A7" s="34" t="s">
        <v>29</v>
      </c>
      <c r="B7" s="34"/>
      <c r="C7" s="34"/>
      <c r="D7" s="34"/>
      <c r="E7" s="34"/>
      <c r="F7" s="34"/>
      <c r="G7" s="34"/>
      <c r="H7" s="34"/>
    </row>
    <row r="8" spans="2:8" ht="16.5">
      <c r="B8" s="33"/>
      <c r="C8" s="33"/>
      <c r="D8" s="33"/>
      <c r="E8" s="33"/>
      <c r="F8" s="33"/>
      <c r="G8" s="33"/>
      <c r="H8" s="33"/>
    </row>
    <row r="9" spans="1:8" ht="26.25">
      <c r="A9" s="35" t="s">
        <v>1</v>
      </c>
      <c r="B9" s="36" t="s">
        <v>30</v>
      </c>
      <c r="C9" s="37"/>
      <c r="D9" s="104" t="s">
        <v>0</v>
      </c>
      <c r="E9" s="101" t="s">
        <v>31</v>
      </c>
      <c r="F9" s="101" t="s">
        <v>32</v>
      </c>
      <c r="G9" s="101" t="s">
        <v>33</v>
      </c>
      <c r="H9" s="102" t="s">
        <v>34</v>
      </c>
    </row>
    <row r="10" spans="1:8" ht="144.75">
      <c r="A10" s="38" t="s">
        <v>35</v>
      </c>
      <c r="B10" s="39" t="s">
        <v>36</v>
      </c>
      <c r="C10" s="38" t="s">
        <v>16</v>
      </c>
      <c r="D10" s="105"/>
      <c r="E10" s="101"/>
      <c r="F10" s="101"/>
      <c r="G10" s="101"/>
      <c r="H10" s="103"/>
    </row>
    <row r="11" spans="1:8" ht="22.5">
      <c r="A11" s="44" t="s">
        <v>13</v>
      </c>
      <c r="B11" s="64" t="s">
        <v>48</v>
      </c>
      <c r="C11" s="45"/>
      <c r="D11" s="41" t="s">
        <v>14</v>
      </c>
      <c r="E11" s="69"/>
      <c r="F11" s="69"/>
      <c r="G11" s="69"/>
      <c r="H11" s="80">
        <f>SUM(H12:H20)</f>
        <v>1637658</v>
      </c>
    </row>
    <row r="12" spans="1:8" ht="26.25">
      <c r="A12" s="70" t="s">
        <v>20</v>
      </c>
      <c r="B12" s="53" t="s">
        <v>55</v>
      </c>
      <c r="C12" s="72" t="s">
        <v>19</v>
      </c>
      <c r="D12" s="4" t="s">
        <v>60</v>
      </c>
      <c r="E12" s="4"/>
      <c r="F12" s="4"/>
      <c r="G12" s="4"/>
      <c r="H12" s="79">
        <v>4758</v>
      </c>
    </row>
    <row r="13" spans="1:8" ht="13.5">
      <c r="A13" s="70" t="s">
        <v>18</v>
      </c>
      <c r="B13" s="84" t="s">
        <v>56</v>
      </c>
      <c r="C13" s="72" t="s">
        <v>19</v>
      </c>
      <c r="D13" s="4" t="s">
        <v>60</v>
      </c>
      <c r="E13" s="4"/>
      <c r="F13" s="4"/>
      <c r="G13" s="4"/>
      <c r="H13" s="79">
        <v>179900</v>
      </c>
    </row>
    <row r="14" spans="1:8" ht="13.5">
      <c r="A14" s="70" t="s">
        <v>18</v>
      </c>
      <c r="B14" s="85" t="s">
        <v>56</v>
      </c>
      <c r="C14" s="72" t="s">
        <v>26</v>
      </c>
      <c r="D14" s="27" t="s">
        <v>66</v>
      </c>
      <c r="E14" s="27"/>
      <c r="F14" s="27"/>
      <c r="G14" s="27"/>
      <c r="H14" s="79">
        <v>43000</v>
      </c>
    </row>
    <row r="15" spans="1:8" ht="24">
      <c r="A15" s="70" t="s">
        <v>18</v>
      </c>
      <c r="B15" s="85" t="s">
        <v>56</v>
      </c>
      <c r="C15" s="72" t="s">
        <v>26</v>
      </c>
      <c r="D15" s="27" t="s">
        <v>61</v>
      </c>
      <c r="E15" s="27"/>
      <c r="F15" s="27"/>
      <c r="G15" s="27"/>
      <c r="H15" s="79">
        <v>9000</v>
      </c>
    </row>
    <row r="16" spans="1:8" ht="39">
      <c r="A16" s="71">
        <v>91101</v>
      </c>
      <c r="B16" s="53" t="s">
        <v>57</v>
      </c>
      <c r="C16" s="73">
        <v>2110</v>
      </c>
      <c r="D16" s="4" t="s">
        <v>60</v>
      </c>
      <c r="E16" s="5"/>
      <c r="F16" s="5"/>
      <c r="G16" s="5"/>
      <c r="H16" s="79">
        <v>99000</v>
      </c>
    </row>
    <row r="17" spans="1:8" ht="52.5">
      <c r="A17" s="7">
        <v>180409</v>
      </c>
      <c r="B17" s="9" t="s">
        <v>51</v>
      </c>
      <c r="C17" s="73">
        <v>2410</v>
      </c>
      <c r="D17" s="23" t="s">
        <v>52</v>
      </c>
      <c r="E17" s="23"/>
      <c r="F17" s="23"/>
      <c r="G17" s="23"/>
      <c r="H17" s="79">
        <v>380000</v>
      </c>
    </row>
    <row r="18" spans="1:8" ht="52.5">
      <c r="A18" s="7">
        <v>180409</v>
      </c>
      <c r="B18" s="9" t="s">
        <v>51</v>
      </c>
      <c r="C18" s="73">
        <v>2410</v>
      </c>
      <c r="D18" s="24" t="s">
        <v>53</v>
      </c>
      <c r="E18" s="24"/>
      <c r="F18" s="24"/>
      <c r="G18" s="24"/>
      <c r="H18" s="79">
        <v>90000</v>
      </c>
    </row>
    <row r="19" spans="1:8" ht="52.5">
      <c r="A19" s="7">
        <v>180409</v>
      </c>
      <c r="B19" s="9" t="s">
        <v>51</v>
      </c>
      <c r="C19" s="73">
        <v>2410</v>
      </c>
      <c r="D19" s="25" t="s">
        <v>63</v>
      </c>
      <c r="E19" s="25"/>
      <c r="F19" s="25"/>
      <c r="G19" s="25"/>
      <c r="H19" s="79">
        <v>550000</v>
      </c>
    </row>
    <row r="20" spans="1:8" ht="52.5">
      <c r="A20" s="7">
        <v>180409</v>
      </c>
      <c r="B20" s="9" t="s">
        <v>51</v>
      </c>
      <c r="C20" s="73">
        <v>2410</v>
      </c>
      <c r="D20" s="26" t="s">
        <v>54</v>
      </c>
      <c r="E20" s="26"/>
      <c r="F20" s="26"/>
      <c r="G20" s="26"/>
      <c r="H20" s="79">
        <v>282000</v>
      </c>
    </row>
    <row r="21" spans="1:8" ht="26.25">
      <c r="A21" s="40">
        <v>10</v>
      </c>
      <c r="B21" s="63" t="s">
        <v>47</v>
      </c>
      <c r="C21" s="74"/>
      <c r="D21" s="41" t="s">
        <v>14</v>
      </c>
      <c r="E21" s="42"/>
      <c r="F21" s="42"/>
      <c r="G21" s="42"/>
      <c r="H21" s="80">
        <f>SUM(H22:H25)</f>
        <v>131461</v>
      </c>
    </row>
    <row r="22" spans="1:8" ht="15">
      <c r="A22" s="6" t="s">
        <v>2</v>
      </c>
      <c r="B22" s="53" t="s">
        <v>37</v>
      </c>
      <c r="C22" s="73">
        <v>2110</v>
      </c>
      <c r="D22" s="4" t="s">
        <v>60</v>
      </c>
      <c r="E22" s="4"/>
      <c r="F22" s="4"/>
      <c r="G22" s="4"/>
      <c r="H22" s="86">
        <v>34100</v>
      </c>
    </row>
    <row r="23" spans="1:8" ht="26.25" customHeight="1">
      <c r="A23" s="6" t="s">
        <v>3</v>
      </c>
      <c r="B23" s="54" t="s">
        <v>38</v>
      </c>
      <c r="C23" s="73">
        <v>2110</v>
      </c>
      <c r="D23" s="4" t="s">
        <v>60</v>
      </c>
      <c r="E23" s="4"/>
      <c r="F23" s="4"/>
      <c r="G23" s="4"/>
      <c r="H23" s="87">
        <v>64678</v>
      </c>
    </row>
    <row r="24" spans="1:8" ht="28.5" customHeight="1">
      <c r="A24" s="6">
        <v>70401</v>
      </c>
      <c r="B24" s="53" t="s">
        <v>39</v>
      </c>
      <c r="C24" s="73">
        <v>2110</v>
      </c>
      <c r="D24" s="4" t="s">
        <v>60</v>
      </c>
      <c r="E24" s="4"/>
      <c r="F24" s="4"/>
      <c r="G24" s="4"/>
      <c r="H24" s="86">
        <v>7683</v>
      </c>
    </row>
    <row r="25" spans="1:8" ht="29.25" customHeight="1">
      <c r="A25" s="6">
        <v>70804</v>
      </c>
      <c r="B25" s="54" t="s">
        <v>40</v>
      </c>
      <c r="C25" s="73">
        <v>2110</v>
      </c>
      <c r="D25" s="4" t="s">
        <v>60</v>
      </c>
      <c r="E25" s="4"/>
      <c r="F25" s="4"/>
      <c r="G25" s="4"/>
      <c r="H25" s="86">
        <v>25000</v>
      </c>
    </row>
    <row r="26" spans="1:8" ht="33.75">
      <c r="A26" s="40">
        <v>15</v>
      </c>
      <c r="B26" s="62" t="s">
        <v>49</v>
      </c>
      <c r="C26" s="74"/>
      <c r="D26" s="41" t="s">
        <v>14</v>
      </c>
      <c r="E26" s="42"/>
      <c r="F26" s="42"/>
      <c r="G26" s="42"/>
      <c r="H26" s="80">
        <f>SUM(H27:H28)</f>
        <v>133000</v>
      </c>
    </row>
    <row r="27" spans="1:8" ht="15">
      <c r="A27" s="6" t="s">
        <v>4</v>
      </c>
      <c r="B27" s="53" t="s">
        <v>58</v>
      </c>
      <c r="C27" s="75">
        <v>2300</v>
      </c>
      <c r="D27" s="4" t="s">
        <v>17</v>
      </c>
      <c r="E27" s="4"/>
      <c r="F27" s="4"/>
      <c r="G27" s="4"/>
      <c r="H27" s="79">
        <v>100000</v>
      </c>
    </row>
    <row r="28" spans="1:8" ht="39">
      <c r="A28" s="6">
        <v>91204</v>
      </c>
      <c r="B28" s="58" t="s">
        <v>59</v>
      </c>
      <c r="C28" s="75">
        <v>2110</v>
      </c>
      <c r="D28" s="4" t="s">
        <v>60</v>
      </c>
      <c r="E28" s="28"/>
      <c r="F28" s="28"/>
      <c r="G28" s="28"/>
      <c r="H28" s="79">
        <v>33000</v>
      </c>
    </row>
    <row r="29" spans="1:8" ht="22.5">
      <c r="A29" s="40">
        <v>24</v>
      </c>
      <c r="B29" s="64" t="s">
        <v>50</v>
      </c>
      <c r="C29" s="74"/>
      <c r="D29" s="43"/>
      <c r="E29" s="43"/>
      <c r="F29" s="43"/>
      <c r="G29" s="43"/>
      <c r="H29" s="80">
        <f>SUM(H30:H32)</f>
        <v>71162</v>
      </c>
    </row>
    <row r="30" spans="1:8" ht="15">
      <c r="A30" s="6">
        <v>110201</v>
      </c>
      <c r="B30" s="55" t="s">
        <v>41</v>
      </c>
      <c r="C30" s="75">
        <v>2110</v>
      </c>
      <c r="D30" s="4" t="s">
        <v>60</v>
      </c>
      <c r="E30" s="4"/>
      <c r="F30" s="4"/>
      <c r="G30" s="4"/>
      <c r="H30" s="79">
        <v>43000</v>
      </c>
    </row>
    <row r="31" spans="1:8" ht="16.5" customHeight="1">
      <c r="A31" s="6">
        <v>110205</v>
      </c>
      <c r="B31" s="56" t="s">
        <v>42</v>
      </c>
      <c r="C31" s="75">
        <v>2110</v>
      </c>
      <c r="D31" s="4" t="s">
        <v>60</v>
      </c>
      <c r="E31" s="4"/>
      <c r="F31" s="4"/>
      <c r="G31" s="4"/>
      <c r="H31" s="79">
        <v>19540</v>
      </c>
    </row>
    <row r="32" spans="1:8" ht="27">
      <c r="A32" s="46">
        <v>110205</v>
      </c>
      <c r="B32" s="57" t="s">
        <v>42</v>
      </c>
      <c r="C32" s="75">
        <v>2133</v>
      </c>
      <c r="D32" s="18" t="s">
        <v>62</v>
      </c>
      <c r="E32" s="18"/>
      <c r="F32" s="18"/>
      <c r="G32" s="18"/>
      <c r="H32" s="79">
        <v>8622</v>
      </c>
    </row>
    <row r="33" spans="1:8" s="17" customFormat="1" ht="33.75">
      <c r="A33" s="89">
        <v>40</v>
      </c>
      <c r="B33" s="90" t="s">
        <v>46</v>
      </c>
      <c r="C33" s="91"/>
      <c r="D33" s="92" t="s">
        <v>14</v>
      </c>
      <c r="E33" s="92"/>
      <c r="F33" s="92"/>
      <c r="G33" s="92"/>
      <c r="H33" s="93">
        <f>SUM(H34:H64)</f>
        <v>6250205</v>
      </c>
    </row>
    <row r="34" spans="1:8" ht="26.25">
      <c r="A34" s="10">
        <v>150101</v>
      </c>
      <c r="B34" s="8" t="s">
        <v>43</v>
      </c>
      <c r="C34" s="76">
        <v>2123</v>
      </c>
      <c r="D34" s="9" t="s">
        <v>6</v>
      </c>
      <c r="E34" s="11"/>
      <c r="F34" s="11"/>
      <c r="G34" s="11"/>
      <c r="H34" s="79">
        <v>57865</v>
      </c>
    </row>
    <row r="35" spans="1:8" ht="15">
      <c r="A35" s="10">
        <v>150101</v>
      </c>
      <c r="B35" s="8" t="s">
        <v>43</v>
      </c>
      <c r="C35" s="76">
        <v>2123</v>
      </c>
      <c r="D35" s="9" t="s">
        <v>7</v>
      </c>
      <c r="E35" s="11"/>
      <c r="F35" s="11"/>
      <c r="G35" s="11"/>
      <c r="H35" s="79">
        <v>1739</v>
      </c>
    </row>
    <row r="36" spans="1:8" ht="39">
      <c r="A36" s="8">
        <v>150101</v>
      </c>
      <c r="B36" s="8" t="s">
        <v>43</v>
      </c>
      <c r="C36" s="76">
        <v>2123</v>
      </c>
      <c r="D36" s="9" t="s">
        <v>67</v>
      </c>
      <c r="E36" s="9"/>
      <c r="F36" s="9"/>
      <c r="G36" s="9"/>
      <c r="H36" s="79">
        <v>30000</v>
      </c>
    </row>
    <row r="37" spans="1:8" s="17" customFormat="1" ht="26.25">
      <c r="A37" s="8">
        <v>150101</v>
      </c>
      <c r="B37" s="8" t="s">
        <v>43</v>
      </c>
      <c r="C37" s="76">
        <v>2123</v>
      </c>
      <c r="D37" s="9" t="s">
        <v>68</v>
      </c>
      <c r="E37" s="9"/>
      <c r="F37" s="9"/>
      <c r="G37" s="9"/>
      <c r="H37" s="88">
        <v>30000</v>
      </c>
    </row>
    <row r="38" spans="1:8" ht="26.25">
      <c r="A38" s="8">
        <v>150101</v>
      </c>
      <c r="B38" s="8" t="s">
        <v>43</v>
      </c>
      <c r="C38" s="76">
        <v>2133</v>
      </c>
      <c r="D38" s="9" t="s">
        <v>72</v>
      </c>
      <c r="E38" s="9"/>
      <c r="F38" s="9"/>
      <c r="G38" s="9"/>
      <c r="H38" s="88">
        <v>460000</v>
      </c>
    </row>
    <row r="39" spans="1:8" ht="26.25">
      <c r="A39" s="8">
        <v>150101</v>
      </c>
      <c r="B39" s="8" t="s">
        <v>43</v>
      </c>
      <c r="C39" s="76">
        <v>2133</v>
      </c>
      <c r="D39" s="9" t="s">
        <v>73</v>
      </c>
      <c r="E39" s="9"/>
      <c r="F39" s="9"/>
      <c r="G39" s="9"/>
      <c r="H39" s="88">
        <v>400000</v>
      </c>
    </row>
    <row r="40" spans="1:8" ht="26.25">
      <c r="A40" s="8">
        <v>150101</v>
      </c>
      <c r="B40" s="8" t="s">
        <v>43</v>
      </c>
      <c r="C40" s="76">
        <v>2133</v>
      </c>
      <c r="D40" s="9" t="s">
        <v>74</v>
      </c>
      <c r="E40" s="9"/>
      <c r="F40" s="9"/>
      <c r="G40" s="9"/>
      <c r="H40" s="88">
        <v>341000</v>
      </c>
    </row>
    <row r="41" spans="1:8" s="17" customFormat="1" ht="26.25">
      <c r="A41" s="8">
        <v>150101</v>
      </c>
      <c r="B41" s="8" t="s">
        <v>43</v>
      </c>
      <c r="C41" s="76">
        <v>2133</v>
      </c>
      <c r="D41" s="9" t="s">
        <v>75</v>
      </c>
      <c r="E41" s="9"/>
      <c r="F41" s="9"/>
      <c r="G41" s="9"/>
      <c r="H41" s="88">
        <v>281105</v>
      </c>
    </row>
    <row r="42" spans="1:8" ht="26.25">
      <c r="A42" s="8">
        <v>150101</v>
      </c>
      <c r="B42" s="8" t="s">
        <v>43</v>
      </c>
      <c r="C42" s="76">
        <v>2133</v>
      </c>
      <c r="D42" s="9" t="s">
        <v>76</v>
      </c>
      <c r="E42" s="9"/>
      <c r="F42" s="9"/>
      <c r="G42" s="9"/>
      <c r="H42" s="88">
        <v>775000</v>
      </c>
    </row>
    <row r="43" spans="1:8" ht="39">
      <c r="A43" s="8">
        <v>150101</v>
      </c>
      <c r="B43" s="8" t="s">
        <v>43</v>
      </c>
      <c r="C43" s="76">
        <v>2133</v>
      </c>
      <c r="D43" s="12" t="s">
        <v>5</v>
      </c>
      <c r="E43" s="12"/>
      <c r="F43" s="12"/>
      <c r="G43" s="12"/>
      <c r="H43" s="88">
        <v>460000</v>
      </c>
    </row>
    <row r="44" spans="1:8" ht="26.25">
      <c r="A44" s="8">
        <v>150101</v>
      </c>
      <c r="B44" s="8" t="s">
        <v>43</v>
      </c>
      <c r="C44" s="76">
        <v>2133</v>
      </c>
      <c r="D44" s="12" t="s">
        <v>77</v>
      </c>
      <c r="E44" s="12"/>
      <c r="F44" s="12"/>
      <c r="G44" s="12"/>
      <c r="H44" s="88">
        <v>514000</v>
      </c>
    </row>
    <row r="45" spans="1:8" ht="26.25">
      <c r="A45" s="10">
        <v>150101</v>
      </c>
      <c r="B45" s="8" t="s">
        <v>43</v>
      </c>
      <c r="C45" s="76">
        <v>2133</v>
      </c>
      <c r="D45" s="12" t="s">
        <v>15</v>
      </c>
      <c r="E45" s="13"/>
      <c r="F45" s="13"/>
      <c r="G45" s="13"/>
      <c r="H45" s="88">
        <v>117034</v>
      </c>
    </row>
    <row r="46" spans="1:8" ht="26.25">
      <c r="A46" s="10">
        <v>150101</v>
      </c>
      <c r="B46" s="8" t="s">
        <v>43</v>
      </c>
      <c r="C46" s="76">
        <v>2133</v>
      </c>
      <c r="D46" s="12" t="s">
        <v>8</v>
      </c>
      <c r="E46" s="13"/>
      <c r="F46" s="13"/>
      <c r="G46" s="13"/>
      <c r="H46" s="88">
        <v>29772</v>
      </c>
    </row>
    <row r="47" spans="1:8" ht="15">
      <c r="A47" s="10">
        <v>150101</v>
      </c>
      <c r="B47" s="8" t="s">
        <v>43</v>
      </c>
      <c r="C47" s="76">
        <v>2133</v>
      </c>
      <c r="D47" s="12" t="s">
        <v>9</v>
      </c>
      <c r="E47" s="13"/>
      <c r="F47" s="13"/>
      <c r="G47" s="13"/>
      <c r="H47" s="88">
        <v>61499</v>
      </c>
    </row>
    <row r="48" spans="1:8" ht="15">
      <c r="A48" s="10">
        <v>150101</v>
      </c>
      <c r="B48" s="8" t="s">
        <v>43</v>
      </c>
      <c r="C48" s="76">
        <v>2133</v>
      </c>
      <c r="D48" s="12" t="s">
        <v>10</v>
      </c>
      <c r="E48" s="13"/>
      <c r="F48" s="13"/>
      <c r="G48" s="13"/>
      <c r="H48" s="88">
        <v>64896</v>
      </c>
    </row>
    <row r="49" spans="1:8" ht="66">
      <c r="A49" s="8"/>
      <c r="B49" s="8" t="s">
        <v>43</v>
      </c>
      <c r="C49" s="76">
        <v>2133</v>
      </c>
      <c r="D49" s="16" t="s">
        <v>78</v>
      </c>
      <c r="E49" s="16"/>
      <c r="F49" s="16"/>
      <c r="G49" s="16"/>
      <c r="H49" s="88">
        <v>20000</v>
      </c>
    </row>
    <row r="50" spans="1:8" ht="26.25">
      <c r="A50" s="8">
        <v>150101</v>
      </c>
      <c r="B50" s="8" t="s">
        <v>43</v>
      </c>
      <c r="C50" s="76">
        <v>2133</v>
      </c>
      <c r="D50" s="16" t="s">
        <v>22</v>
      </c>
      <c r="E50" s="16"/>
      <c r="F50" s="16"/>
      <c r="G50" s="16"/>
      <c r="H50" s="88">
        <v>10000</v>
      </c>
    </row>
    <row r="51" spans="1:8" ht="39">
      <c r="A51" s="8">
        <v>150101</v>
      </c>
      <c r="B51" s="8" t="s">
        <v>43</v>
      </c>
      <c r="C51" s="76">
        <v>2133</v>
      </c>
      <c r="D51" s="16" t="s">
        <v>23</v>
      </c>
      <c r="E51" s="16"/>
      <c r="F51" s="16"/>
      <c r="G51" s="16"/>
      <c r="H51" s="88">
        <v>22000</v>
      </c>
    </row>
    <row r="52" spans="1:8" s="17" customFormat="1" ht="26.25">
      <c r="A52" s="8">
        <v>150101</v>
      </c>
      <c r="B52" s="8" t="s">
        <v>43</v>
      </c>
      <c r="C52" s="76">
        <v>2133</v>
      </c>
      <c r="D52" s="94" t="s">
        <v>79</v>
      </c>
      <c r="E52" s="94"/>
      <c r="F52" s="94"/>
      <c r="G52" s="94"/>
      <c r="H52" s="88">
        <v>30000</v>
      </c>
    </row>
    <row r="53" spans="1:8" ht="36">
      <c r="A53" s="8">
        <v>150101</v>
      </c>
      <c r="B53" s="8" t="s">
        <v>43</v>
      </c>
      <c r="C53" s="76">
        <v>2143</v>
      </c>
      <c r="D53" s="14" t="s">
        <v>80</v>
      </c>
      <c r="E53" s="14"/>
      <c r="F53" s="14"/>
      <c r="G53" s="14"/>
      <c r="H53" s="79">
        <v>540000</v>
      </c>
    </row>
    <row r="54" spans="1:8" ht="26.25">
      <c r="A54" s="10">
        <v>150101</v>
      </c>
      <c r="B54" s="8" t="s">
        <v>43</v>
      </c>
      <c r="C54" s="76">
        <v>2143</v>
      </c>
      <c r="D54" s="13" t="s">
        <v>11</v>
      </c>
      <c r="E54" s="13"/>
      <c r="F54" s="13"/>
      <c r="G54" s="13"/>
      <c r="H54" s="79">
        <v>111260</v>
      </c>
    </row>
    <row r="55" spans="1:8" ht="15">
      <c r="A55" s="10">
        <v>150101</v>
      </c>
      <c r="B55" s="8" t="s">
        <v>43</v>
      </c>
      <c r="C55" s="76">
        <v>2143</v>
      </c>
      <c r="D55" s="13" t="s">
        <v>81</v>
      </c>
      <c r="E55" s="13"/>
      <c r="F55" s="13"/>
      <c r="G55" s="13"/>
      <c r="H55" s="79">
        <v>251484</v>
      </c>
    </row>
    <row r="56" spans="1:8" ht="26.25">
      <c r="A56" s="10">
        <v>150101</v>
      </c>
      <c r="B56" s="8" t="s">
        <v>43</v>
      </c>
      <c r="C56" s="76">
        <v>2143</v>
      </c>
      <c r="D56" s="13" t="s">
        <v>12</v>
      </c>
      <c r="E56" s="13"/>
      <c r="F56" s="13"/>
      <c r="G56" s="13"/>
      <c r="H56" s="79">
        <v>44546</v>
      </c>
    </row>
    <row r="57" spans="1:8" ht="39">
      <c r="A57" s="8">
        <v>150101</v>
      </c>
      <c r="B57" s="8" t="s">
        <v>43</v>
      </c>
      <c r="C57" s="76">
        <v>2143</v>
      </c>
      <c r="D57" s="9" t="s">
        <v>82</v>
      </c>
      <c r="E57" s="9"/>
      <c r="F57" s="9"/>
      <c r="G57" s="9"/>
      <c r="H57" s="79">
        <v>295595</v>
      </c>
    </row>
    <row r="58" spans="1:8" ht="78.75">
      <c r="A58" s="8">
        <v>150101</v>
      </c>
      <c r="B58" s="8" t="s">
        <v>43</v>
      </c>
      <c r="C58" s="76">
        <v>2143</v>
      </c>
      <c r="D58" s="15" t="s">
        <v>83</v>
      </c>
      <c r="E58" s="15"/>
      <c r="F58" s="15"/>
      <c r="G58" s="15"/>
      <c r="H58" s="79">
        <v>25000</v>
      </c>
    </row>
    <row r="59" spans="1:8" ht="30.75">
      <c r="A59" s="8">
        <v>150101</v>
      </c>
      <c r="B59" s="8" t="s">
        <v>43</v>
      </c>
      <c r="C59" s="76">
        <v>2143</v>
      </c>
      <c r="D59" s="98" t="s">
        <v>84</v>
      </c>
      <c r="E59" s="27"/>
      <c r="F59" s="27"/>
      <c r="G59" s="27"/>
      <c r="H59" s="79">
        <v>191000</v>
      </c>
    </row>
    <row r="60" spans="1:8" ht="36">
      <c r="A60" s="8">
        <v>150101</v>
      </c>
      <c r="B60" s="8" t="s">
        <v>43</v>
      </c>
      <c r="C60" s="76">
        <v>2143</v>
      </c>
      <c r="D60" s="27" t="s">
        <v>25</v>
      </c>
      <c r="E60" s="27"/>
      <c r="F60" s="27"/>
      <c r="G60" s="27"/>
      <c r="H60" s="79">
        <v>2000</v>
      </c>
    </row>
    <row r="61" spans="1:8" ht="15">
      <c r="A61" s="8">
        <v>150101</v>
      </c>
      <c r="B61" s="8" t="s">
        <v>43</v>
      </c>
      <c r="C61" s="76">
        <v>2143</v>
      </c>
      <c r="D61" s="27" t="s">
        <v>24</v>
      </c>
      <c r="E61" s="27"/>
      <c r="F61" s="27"/>
      <c r="G61" s="27"/>
      <c r="H61" s="79">
        <v>22000</v>
      </c>
    </row>
    <row r="62" spans="1:8" ht="20.25">
      <c r="A62" s="8">
        <v>150122</v>
      </c>
      <c r="B62" s="8" t="s">
        <v>69</v>
      </c>
      <c r="C62" s="76">
        <v>2123</v>
      </c>
      <c r="D62" s="50" t="s">
        <v>21</v>
      </c>
      <c r="E62" s="50"/>
      <c r="F62" s="50"/>
      <c r="G62" s="50"/>
      <c r="H62" s="79">
        <v>529410</v>
      </c>
    </row>
    <row r="63" spans="1:8" ht="78.75">
      <c r="A63" s="8">
        <v>170703</v>
      </c>
      <c r="B63" s="59" t="s">
        <v>44</v>
      </c>
      <c r="C63" s="76">
        <v>2133</v>
      </c>
      <c r="D63" s="60" t="s">
        <v>85</v>
      </c>
      <c r="E63" s="27"/>
      <c r="F63" s="27"/>
      <c r="G63" s="27"/>
      <c r="H63" s="79">
        <v>332000</v>
      </c>
    </row>
    <row r="64" spans="1:8" ht="78.75">
      <c r="A64" s="65">
        <v>170703</v>
      </c>
      <c r="B64" s="66" t="s">
        <v>44</v>
      </c>
      <c r="C64" s="77">
        <v>2133</v>
      </c>
      <c r="D64" s="67" t="s">
        <v>86</v>
      </c>
      <c r="E64" s="68"/>
      <c r="F64" s="68"/>
      <c r="G64" s="68"/>
      <c r="H64" s="81">
        <v>200000</v>
      </c>
    </row>
    <row r="65" spans="1:8" ht="22.5">
      <c r="A65" s="40">
        <v>75</v>
      </c>
      <c r="B65" s="61" t="s">
        <v>45</v>
      </c>
      <c r="C65" s="78"/>
      <c r="D65" s="69" t="s">
        <v>14</v>
      </c>
      <c r="E65" s="69"/>
      <c r="F65" s="69"/>
      <c r="G65" s="69"/>
      <c r="H65" s="82">
        <f>SUM(H66)</f>
        <v>1600</v>
      </c>
    </row>
    <row r="66" spans="1:8" ht="13.5">
      <c r="A66" s="49" t="s">
        <v>20</v>
      </c>
      <c r="B66" s="49"/>
      <c r="C66" s="72" t="s">
        <v>19</v>
      </c>
      <c r="D66" s="4" t="s">
        <v>60</v>
      </c>
      <c r="E66" s="4"/>
      <c r="F66" s="4"/>
      <c r="G66" s="4"/>
      <c r="H66" s="79">
        <v>1600</v>
      </c>
    </row>
    <row r="67" spans="1:8" ht="16.5">
      <c r="A67" s="47"/>
      <c r="B67" s="47" t="s">
        <v>65</v>
      </c>
      <c r="C67" s="47"/>
      <c r="D67" s="48"/>
      <c r="E67" s="48"/>
      <c r="F67" s="48"/>
      <c r="G67" s="48"/>
      <c r="H67" s="83">
        <f>H11+H21+H26+H29+H33+H65</f>
        <v>8225086</v>
      </c>
    </row>
    <row r="68" spans="1:8" ht="24.75" customHeight="1">
      <c r="A68" s="3"/>
      <c r="B68" s="3"/>
      <c r="C68" s="3"/>
      <c r="D68" s="31"/>
      <c r="E68" s="31"/>
      <c r="F68" s="31"/>
      <c r="G68" s="31"/>
      <c r="H68" s="51"/>
    </row>
    <row r="69" spans="1:8" ht="31.5" customHeight="1">
      <c r="A69" s="21"/>
      <c r="B69" s="100" t="s">
        <v>87</v>
      </c>
      <c r="C69" s="100"/>
      <c r="D69" s="99"/>
      <c r="E69" s="22"/>
      <c r="F69" s="22"/>
      <c r="G69" s="99" t="s">
        <v>64</v>
      </c>
      <c r="H69" s="95"/>
    </row>
    <row r="70" spans="1:31" ht="16.5">
      <c r="A70" s="1"/>
      <c r="B70" s="1"/>
      <c r="C70" s="1"/>
      <c r="D70" s="1"/>
      <c r="E70" s="1"/>
      <c r="F70" s="1"/>
      <c r="G70" s="1"/>
      <c r="H70" s="52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</row>
    <row r="71" spans="1:31" ht="12.75">
      <c r="A71" s="3"/>
      <c r="B71" s="3"/>
      <c r="C71" s="3"/>
      <c r="D71" s="29"/>
      <c r="E71" s="29"/>
      <c r="F71" s="29"/>
      <c r="G71" s="29"/>
      <c r="H71" s="52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</row>
    <row r="72" spans="1:31" ht="12.75">
      <c r="A72" s="3"/>
      <c r="B72" s="3"/>
      <c r="C72" s="3"/>
      <c r="D72" s="3"/>
      <c r="E72" s="3"/>
      <c r="F72" s="3"/>
      <c r="G72" s="3"/>
      <c r="H72" s="52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</row>
    <row r="73" spans="1:31" ht="12.75">
      <c r="A73" s="3"/>
      <c r="B73" s="3"/>
      <c r="C73" s="3"/>
      <c r="D73" s="2"/>
      <c r="E73" s="2"/>
      <c r="F73" s="2"/>
      <c r="G73" s="2"/>
      <c r="H73" s="52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</row>
    <row r="74" spans="1:31" ht="12.75">
      <c r="A74" s="3"/>
      <c r="B74" s="3"/>
      <c r="C74" s="3"/>
      <c r="D74" s="3"/>
      <c r="E74" s="3"/>
      <c r="F74" s="3"/>
      <c r="G74" s="3"/>
      <c r="H74" s="52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</row>
    <row r="75" spans="1:31" ht="12.75">
      <c r="A75" s="51"/>
      <c r="B75" s="51"/>
      <c r="C75" s="52"/>
      <c r="D75" s="30"/>
      <c r="E75" s="30"/>
      <c r="F75" s="30"/>
      <c r="G75" s="30"/>
      <c r="H75" s="52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</row>
    <row r="76" spans="1:31" ht="12.75">
      <c r="A76" s="51"/>
      <c r="B76" s="51"/>
      <c r="C76" s="52"/>
      <c r="D76" s="20"/>
      <c r="E76" s="20"/>
      <c r="F76" s="20"/>
      <c r="G76" s="20"/>
      <c r="H76" s="52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</row>
    <row r="77" spans="1:31" ht="12.75">
      <c r="A77" s="51"/>
      <c r="B77" s="51"/>
      <c r="C77" s="52"/>
      <c r="D77" s="20"/>
      <c r="E77" s="20"/>
      <c r="F77" s="20"/>
      <c r="G77" s="20"/>
      <c r="H77" s="52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</row>
    <row r="78" spans="1:31" ht="12.75">
      <c r="A78" s="51"/>
      <c r="B78" s="51"/>
      <c r="C78" s="52"/>
      <c r="D78" s="52"/>
      <c r="E78" s="52"/>
      <c r="F78" s="52"/>
      <c r="G78" s="52"/>
      <c r="H78" s="52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</row>
    <row r="79" spans="1:31" ht="12.75">
      <c r="A79" s="51"/>
      <c r="B79" s="51"/>
      <c r="C79" s="52"/>
      <c r="D79" s="52"/>
      <c r="E79" s="52"/>
      <c r="F79" s="52"/>
      <c r="G79" s="52"/>
      <c r="H79" s="52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</row>
    <row r="80" spans="1:31" ht="12.75">
      <c r="A80" s="51"/>
      <c r="B80" s="51"/>
      <c r="C80" s="52"/>
      <c r="D80" s="52"/>
      <c r="E80" s="52"/>
      <c r="F80" s="52"/>
      <c r="G80" s="52"/>
      <c r="H80" s="52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</row>
    <row r="81" spans="1:31" ht="12.75">
      <c r="A81" s="51"/>
      <c r="B81" s="51"/>
      <c r="C81" s="52"/>
      <c r="D81" s="52"/>
      <c r="E81" s="52"/>
      <c r="F81" s="52"/>
      <c r="G81" s="52"/>
      <c r="H81" s="52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</row>
    <row r="82" spans="1:31" ht="12.75">
      <c r="A82" s="51"/>
      <c r="B82" s="51"/>
      <c r="C82" s="52"/>
      <c r="D82" s="52"/>
      <c r="E82" s="52"/>
      <c r="F82" s="52"/>
      <c r="G82" s="52"/>
      <c r="H82" s="52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</row>
    <row r="83" spans="1:8" ht="12.75">
      <c r="A83" s="51"/>
      <c r="B83" s="51"/>
      <c r="C83" s="51"/>
      <c r="D83" s="51"/>
      <c r="E83" s="51"/>
      <c r="F83" s="51"/>
      <c r="G83" s="51"/>
      <c r="H83" s="51"/>
    </row>
    <row r="84" spans="1:8" ht="12.75">
      <c r="A84" s="51"/>
      <c r="B84" s="51"/>
      <c r="C84" s="51"/>
      <c r="D84" s="51"/>
      <c r="E84" s="51"/>
      <c r="F84" s="51"/>
      <c r="G84" s="51"/>
      <c r="H84" s="51"/>
    </row>
    <row r="85" spans="1:8" ht="12.75">
      <c r="A85" s="51"/>
      <c r="B85" s="51"/>
      <c r="C85" s="51"/>
      <c r="D85" s="51"/>
      <c r="E85" s="51"/>
      <c r="F85" s="51"/>
      <c r="G85" s="51"/>
      <c r="H85" s="51"/>
    </row>
    <row r="86" spans="1:8" ht="12.75">
      <c r="A86" s="51"/>
      <c r="B86" s="51"/>
      <c r="C86" s="51"/>
      <c r="D86" s="51"/>
      <c r="E86" s="51"/>
      <c r="F86" s="51"/>
      <c r="G86" s="51"/>
      <c r="H86" s="51"/>
    </row>
    <row r="87" spans="1:8" ht="12.75">
      <c r="A87" s="51"/>
      <c r="B87" s="51"/>
      <c r="C87" s="51"/>
      <c r="D87" s="51"/>
      <c r="E87" s="51"/>
      <c r="F87" s="51"/>
      <c r="G87" s="51"/>
      <c r="H87" s="51"/>
    </row>
    <row r="88" spans="1:8" ht="12.75">
      <c r="A88" s="51"/>
      <c r="B88" s="51"/>
      <c r="C88" s="51"/>
      <c r="D88" s="51"/>
      <c r="E88" s="51"/>
      <c r="F88" s="51"/>
      <c r="G88" s="51"/>
      <c r="H88" s="51"/>
    </row>
    <row r="89" spans="1:8" ht="12.75">
      <c r="A89" s="51"/>
      <c r="B89" s="51"/>
      <c r="C89" s="51"/>
      <c r="D89" s="51"/>
      <c r="E89" s="51"/>
      <c r="F89" s="51"/>
      <c r="G89" s="51"/>
      <c r="H89" s="51"/>
    </row>
    <row r="90" spans="1:8" ht="12.75">
      <c r="A90" s="51"/>
      <c r="B90" s="51"/>
      <c r="C90" s="51"/>
      <c r="D90" s="51"/>
      <c r="E90" s="51"/>
      <c r="F90" s="51"/>
      <c r="G90" s="51"/>
      <c r="H90" s="51"/>
    </row>
    <row r="91" spans="1:8" ht="12.75">
      <c r="A91" s="51"/>
      <c r="B91" s="51"/>
      <c r="C91" s="51"/>
      <c r="D91" s="51"/>
      <c r="E91" s="51"/>
      <c r="F91" s="51"/>
      <c r="G91" s="51"/>
      <c r="H91" s="51"/>
    </row>
    <row r="92" spans="1:8" ht="12.75">
      <c r="A92" s="51"/>
      <c r="B92" s="51"/>
      <c r="C92" s="51"/>
      <c r="D92" s="51"/>
      <c r="E92" s="51"/>
      <c r="F92" s="51"/>
      <c r="G92" s="51"/>
      <c r="H92" s="51"/>
    </row>
    <row r="93" spans="1:8" ht="12.75">
      <c r="A93" s="51"/>
      <c r="B93" s="51"/>
      <c r="C93" s="51"/>
      <c r="D93" s="51"/>
      <c r="E93" s="51"/>
      <c r="F93" s="51"/>
      <c r="G93" s="51"/>
      <c r="H93" s="51"/>
    </row>
    <row r="94" spans="1:8" ht="12.75">
      <c r="A94" s="51"/>
      <c r="B94" s="51"/>
      <c r="C94" s="51"/>
      <c r="D94" s="51"/>
      <c r="E94" s="51"/>
      <c r="F94" s="51"/>
      <c r="G94" s="51"/>
      <c r="H94" s="51"/>
    </row>
    <row r="95" spans="1:8" ht="12.75">
      <c r="A95" s="51"/>
      <c r="B95" s="51"/>
      <c r="C95" s="51"/>
      <c r="D95" s="51"/>
      <c r="E95" s="51"/>
      <c r="F95" s="51"/>
      <c r="G95" s="51"/>
      <c r="H95" s="51"/>
    </row>
    <row r="96" spans="1:8" ht="12.75">
      <c r="A96" s="51"/>
      <c r="B96" s="51"/>
      <c r="C96" s="51"/>
      <c r="D96" s="51"/>
      <c r="E96" s="51"/>
      <c r="F96" s="51"/>
      <c r="G96" s="51"/>
      <c r="H96" s="51"/>
    </row>
    <row r="97" spans="1:8" ht="12.75">
      <c r="A97" s="51"/>
      <c r="B97" s="51"/>
      <c r="C97" s="51"/>
      <c r="D97" s="51"/>
      <c r="E97" s="51"/>
      <c r="F97" s="51"/>
      <c r="G97" s="51"/>
      <c r="H97" s="51"/>
    </row>
    <row r="98" spans="1:8" ht="12.75">
      <c r="A98" s="51"/>
      <c r="B98" s="51"/>
      <c r="C98" s="51"/>
      <c r="D98" s="51"/>
      <c r="E98" s="51"/>
      <c r="F98" s="51"/>
      <c r="G98" s="51"/>
      <c r="H98" s="51"/>
    </row>
    <row r="99" spans="1:8" ht="12.75">
      <c r="A99" s="51"/>
      <c r="B99" s="51"/>
      <c r="C99" s="51"/>
      <c r="D99" s="51"/>
      <c r="E99" s="51"/>
      <c r="F99" s="51"/>
      <c r="G99" s="51"/>
      <c r="H99" s="51"/>
    </row>
    <row r="100" spans="1:8" ht="12.75">
      <c r="A100" s="51"/>
      <c r="B100" s="51"/>
      <c r="C100" s="51"/>
      <c r="D100" s="51"/>
      <c r="E100" s="51"/>
      <c r="F100" s="51"/>
      <c r="G100" s="51"/>
      <c r="H100" s="51"/>
    </row>
    <row r="101" spans="1:8" ht="12.75">
      <c r="A101" s="51"/>
      <c r="B101" s="51"/>
      <c r="C101" s="51"/>
      <c r="D101" s="51"/>
      <c r="E101" s="51"/>
      <c r="F101" s="51"/>
      <c r="G101" s="51"/>
      <c r="H101" s="51"/>
    </row>
    <row r="102" spans="1:8" ht="12.75">
      <c r="A102" s="51"/>
      <c r="B102" s="51"/>
      <c r="C102" s="51"/>
      <c r="D102" s="51"/>
      <c r="E102" s="51"/>
      <c r="F102" s="51"/>
      <c r="G102" s="51"/>
      <c r="H102" s="51"/>
    </row>
    <row r="103" spans="1:8" ht="12.75">
      <c r="A103" s="51"/>
      <c r="B103" s="51"/>
      <c r="C103" s="51"/>
      <c r="D103" s="51"/>
      <c r="E103" s="51"/>
      <c r="F103" s="51"/>
      <c r="G103" s="51"/>
      <c r="H103" s="51"/>
    </row>
    <row r="104" spans="1:8" ht="12.75">
      <c r="A104" s="51"/>
      <c r="B104" s="51"/>
      <c r="C104" s="51"/>
      <c r="D104" s="51"/>
      <c r="E104" s="51"/>
      <c r="F104" s="51"/>
      <c r="G104" s="51"/>
      <c r="H104" s="51"/>
    </row>
    <row r="105" spans="1:8" ht="12.75">
      <c r="A105" s="51"/>
      <c r="B105" s="51"/>
      <c r="C105" s="51"/>
      <c r="D105" s="51"/>
      <c r="E105" s="51"/>
      <c r="F105" s="51"/>
      <c r="G105" s="51"/>
      <c r="H105" s="51"/>
    </row>
    <row r="106" spans="1:8" ht="12.75">
      <c r="A106" s="51"/>
      <c r="B106" s="51"/>
      <c r="C106" s="51"/>
      <c r="D106" s="51"/>
      <c r="E106" s="51"/>
      <c r="F106" s="51"/>
      <c r="G106" s="51"/>
      <c r="H106" s="51"/>
    </row>
    <row r="107" spans="1:8" ht="12.75">
      <c r="A107" s="51"/>
      <c r="B107" s="51"/>
      <c r="C107" s="51"/>
      <c r="D107" s="51"/>
      <c r="E107" s="51"/>
      <c r="F107" s="51"/>
      <c r="G107" s="51"/>
      <c r="H107" s="51"/>
    </row>
    <row r="108" spans="1:8" ht="12.75">
      <c r="A108" s="51"/>
      <c r="B108" s="51"/>
      <c r="C108" s="51"/>
      <c r="D108" s="51"/>
      <c r="E108" s="51"/>
      <c r="F108" s="51"/>
      <c r="G108" s="51"/>
      <c r="H108" s="51"/>
    </row>
    <row r="109" spans="1:8" ht="12.75">
      <c r="A109" s="51"/>
      <c r="B109" s="51"/>
      <c r="C109" s="51"/>
      <c r="D109" s="51"/>
      <c r="E109" s="51"/>
      <c r="F109" s="51"/>
      <c r="G109" s="51"/>
      <c r="H109" s="51"/>
    </row>
  </sheetData>
  <sheetProtection/>
  <mergeCells count="5">
    <mergeCell ref="G9:G10"/>
    <mergeCell ref="H9:H10"/>
    <mergeCell ref="D9:D10"/>
    <mergeCell ref="E9:E10"/>
    <mergeCell ref="F9:F10"/>
  </mergeCells>
  <printOptions horizontalCentered="1"/>
  <pageMargins left="0.5905511811023623" right="0.1968503937007874" top="0" bottom="0.1968503937007874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 упр.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Костецька</dc:creator>
  <cp:keywords/>
  <dc:description/>
  <cp:lastModifiedBy>Ленець</cp:lastModifiedBy>
  <cp:lastPrinted>2013-02-11T14:12:17Z</cp:lastPrinted>
  <dcterms:created xsi:type="dcterms:W3CDTF">2012-04-17T08:48:57Z</dcterms:created>
  <dcterms:modified xsi:type="dcterms:W3CDTF">2013-03-05T07:42:01Z</dcterms:modified>
  <cp:category/>
  <cp:version/>
  <cp:contentType/>
  <cp:contentStatus/>
</cp:coreProperties>
</file>