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2" windowHeight="87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<sst xmlns="http://schemas.openxmlformats.org/spreadsheetml/2006/main" count="176" uniqueCount="93">
  <si>
    <t>Назва об'єктів відповідно до проектно-кошторисної документації; тощо</t>
  </si>
  <si>
    <t>КВК</t>
  </si>
  <si>
    <t>070201</t>
  </si>
  <si>
    <t>090203</t>
  </si>
  <si>
    <t>03</t>
  </si>
  <si>
    <t>всього</t>
  </si>
  <si>
    <t>КЕКВ</t>
  </si>
  <si>
    <t>080101</t>
  </si>
  <si>
    <t>010116</t>
  </si>
  <si>
    <t>Додаток 7</t>
  </si>
  <si>
    <t>до рішення міської ради</t>
  </si>
  <si>
    <t xml:space="preserve"> Назва головного розпорядника коштів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</si>
  <si>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</si>
  <si>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</si>
  <si>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</si>
  <si>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</si>
  <si>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</si>
  <si>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t xml:space="preserve">Внески у  стат фонд КП Міськсвітло </t>
  </si>
  <si>
    <t>Капітальні видатки</t>
  </si>
  <si>
    <t>Виконавчий комітет міської ради</t>
  </si>
  <si>
    <t>Внески у стат фонд КП“Прилукижитлобуд</t>
  </si>
  <si>
    <t>Внески у  стат фонд КП Шкільний</t>
  </si>
  <si>
    <t>УО</t>
  </si>
  <si>
    <t>Дошкільні навчальні заклади</t>
  </si>
  <si>
    <t>Загальноосвiтнi школии</t>
  </si>
  <si>
    <t>Центр-на  бухгалтерія управління освіти </t>
  </si>
  <si>
    <t>УПСЗН</t>
  </si>
  <si>
    <t xml:space="preserve">Відділ культури і туризму </t>
  </si>
  <si>
    <t>Бiблiотеки</t>
  </si>
  <si>
    <t>Будкультури</t>
  </si>
  <si>
    <t>УЖКГ</t>
  </si>
  <si>
    <t>Капітальне будівництво (придбання) інших об`єктів</t>
  </si>
  <si>
    <t>Корегування кошторисної документації по об’єкту „Будівництво ІІ корпусу школи-гімназії та реконструкція існуючого по вул. Київській, 190</t>
  </si>
  <si>
    <t xml:space="preserve">- Експертиза корегованої кошторисної документації  по об’єкту „Будівництво ІІ корпусу школи-гімназії та реконструкція існуючого по вул. Київській, 190”                                                                                        </t>
  </si>
  <si>
    <t>“Капітальний ремонт інших об`єктів</t>
  </si>
  <si>
    <t>3132</t>
  </si>
  <si>
    <t xml:space="preserve">Виготовлення проектно-кошторисної документації на капітальний ремонт ДНЗ №26 по вул.Ярмарковій,  45-А                                     </t>
  </si>
  <si>
    <t xml:space="preserve">Виготовлення проектно-кошторисної документації на капітальний ремонт внутрішніх туалетів початкової школи ЗОШ І-ІІІ ступенів №14 по вул.Садовій, 135                                                                                   </t>
  </si>
  <si>
    <t>Виготовлення проектно-кошторисної документації на капітальний ремонт рекреації другого поверху школи-гімназії №1 по вул.Київській, 190</t>
  </si>
  <si>
    <t>Виготовлення проектно-кошторисної документації на капітальний ремонт ДНЗ №25 (заміна вікон) по вул.Ю.Коптєва</t>
  </si>
  <si>
    <t>Виготовлення проектно-кошторисної документації на капітальний ремонт ДНЗ №29 (заміна вікон) по вул.Богунського, 2 “Б</t>
  </si>
  <si>
    <t xml:space="preserve">Виготовлення проектно-кошторисної документації на капітальний ремонт (заміна вікон) ЗОШ І-ІІІ ступенів №12 у в/м №12               </t>
  </si>
  <si>
    <t xml:space="preserve">Виготовлення проектно-кошторисної документації на капітальний ремонт пологового відділення КЛПЗ “Прилуцька центральна міська лікарня” по вул.Київській, 56                                                                             </t>
  </si>
  <si>
    <t xml:space="preserve">Виготовлення проектно-кошторисної документації на капітальний ремонт конференц залу КЛПЗ “Прилуцька центральна міська лікарня” по вул.Київській, 56                                                                                  </t>
  </si>
  <si>
    <t xml:space="preserve">Виготовлення проектно-кошторисної документації на капітальний ремонт зовнішніх теплових мереж ЦТДЮ по вул. 1 Травня, 80   </t>
  </si>
  <si>
    <t>капітальний ремонт інших об"єктів</t>
  </si>
  <si>
    <r>
      <t xml:space="preserve">Капітальний ремонт </t>
    </r>
    <r>
      <rPr>
        <b/>
        <sz val="9"/>
        <rFont val="Times New Roman"/>
        <family val="1"/>
      </rPr>
      <t>пологового відділення</t>
    </r>
    <r>
      <rPr>
        <sz val="9"/>
        <rFont val="Times New Roman"/>
        <family val="1"/>
      </rPr>
      <t xml:space="preserve"> КЛПЗ “Прилуцька центральна міська лікарня” по вул.Київській, 56 в м.Прилуки Чернігівської області</t>
    </r>
  </si>
  <si>
    <r>
      <t xml:space="preserve">Капітальний ремонт </t>
    </r>
    <r>
      <rPr>
        <b/>
        <sz val="9"/>
        <rFont val="Times New Roman"/>
        <family val="1"/>
      </rPr>
      <t>конференц</t>
    </r>
    <r>
      <rPr>
        <sz val="9"/>
        <rFont val="Times New Roman"/>
        <family val="1"/>
      </rPr>
      <t xml:space="preserve"> зали КЛПЗ “Прилуцька центральна міська лікарня” по вул.Київській, 56 в м.Прилуки Чернігівської області</t>
    </r>
  </si>
  <si>
    <r>
      <t xml:space="preserve">Капітальний ремонт (заміна вікон) </t>
    </r>
    <r>
      <rPr>
        <b/>
        <sz val="9"/>
        <rFont val="Times New Roman"/>
        <family val="1"/>
      </rPr>
      <t>ЗОШ</t>
    </r>
    <r>
      <rPr>
        <sz val="9"/>
        <rFont val="Times New Roman"/>
        <family val="1"/>
      </rPr>
      <t xml:space="preserve"> І-ІІІ ступенів №</t>
    </r>
    <r>
      <rPr>
        <b/>
        <sz val="9"/>
        <rFont val="Times New Roman"/>
        <family val="1"/>
      </rPr>
      <t>12</t>
    </r>
    <r>
      <rPr>
        <sz val="9"/>
        <rFont val="Times New Roman"/>
        <family val="1"/>
      </rPr>
      <t xml:space="preserve"> у в/м №12 в м.Прилуки Чернігівської області</t>
    </r>
  </si>
  <si>
    <r>
      <t>Капітальний ремонт</t>
    </r>
    <r>
      <rPr>
        <b/>
        <sz val="9"/>
        <rFont val="Times New Roman"/>
        <family val="1"/>
      </rPr>
      <t xml:space="preserve"> ДНЗ № 25 </t>
    </r>
    <r>
      <rPr>
        <sz val="9"/>
        <rFont val="Times New Roman"/>
        <family val="1"/>
      </rPr>
      <t>(заміна вікон) по вул.Ю.Коптєва, 9 в м.Прилуки Чернігівської області</t>
    </r>
  </si>
  <si>
    <r>
      <t>Капітальний ремонт ДНЗ №</t>
    </r>
    <r>
      <rPr>
        <b/>
        <sz val="9"/>
        <rFont val="Times New Roman"/>
        <family val="1"/>
      </rPr>
      <t>29</t>
    </r>
    <r>
      <rPr>
        <sz val="9"/>
        <rFont val="Times New Roman"/>
        <family val="1"/>
      </rPr>
      <t xml:space="preserve"> (заміна вікон) по вул.Богунського, 2 “Б”  в                     м.Прилуки Чернігівської області</t>
    </r>
  </si>
  <si>
    <r>
      <t xml:space="preserve">Капітальний ремонт ЗОШ І-ІІІ ст. </t>
    </r>
    <r>
      <rPr>
        <b/>
        <sz val="9"/>
        <rFont val="Times New Roman"/>
        <family val="1"/>
      </rPr>
      <t xml:space="preserve">.№6 </t>
    </r>
    <r>
      <rPr>
        <sz val="9"/>
        <rFont val="Times New Roman"/>
        <family val="1"/>
      </rPr>
      <t>по вул.Київській, 232 (заміна вікон) в                м.Прилуки Чернігівської області</t>
    </r>
  </si>
  <si>
    <r>
      <t>Капітальний ремонт зовнішніх теплових мереж</t>
    </r>
    <r>
      <rPr>
        <b/>
        <sz val="9"/>
        <rFont val="Times New Roman"/>
        <family val="1"/>
      </rPr>
      <t xml:space="preserve"> ЦТДЮ</t>
    </r>
    <r>
      <rPr>
        <sz val="9"/>
        <rFont val="Times New Roman"/>
        <family val="1"/>
      </rPr>
      <t xml:space="preserve"> по вул.1 Травня, 80 в                     м.Прилуки Чернігівської області</t>
    </r>
  </si>
  <si>
    <r>
      <t>Капітальний ремонт гімназії</t>
    </r>
    <r>
      <rPr>
        <b/>
        <sz val="9"/>
        <rFont val="Times New Roman"/>
        <family val="1"/>
      </rPr>
      <t xml:space="preserve"> №5</t>
    </r>
    <r>
      <rPr>
        <sz val="9"/>
        <rFont val="Times New Roman"/>
        <family val="1"/>
      </rPr>
      <t xml:space="preserve"> по вул.Вокзальній, 22 (заміна) в м.Прилуки Чернігівської області</t>
    </r>
  </si>
  <si>
    <r>
      <t xml:space="preserve">Капітальний ремонт </t>
    </r>
    <r>
      <rPr>
        <b/>
        <sz val="9"/>
        <rFont val="Times New Roman"/>
        <family val="1"/>
      </rPr>
      <t>харчоблоку</t>
    </r>
    <r>
      <rPr>
        <sz val="9"/>
        <rFont val="Times New Roman"/>
        <family val="1"/>
      </rPr>
      <t xml:space="preserve"> комунального лікувально-профілактичного закладу “Прилуцька ЦМЛ” по вул.Київській, 56 в м.Прилуки Чернігівської області</t>
    </r>
  </si>
  <si>
    <r>
      <t xml:space="preserve">Капітальний ремонт ЗОШ І-ІІІ ст. </t>
    </r>
    <r>
      <rPr>
        <b/>
        <sz val="9"/>
        <rFont val="Times New Roman"/>
        <family val="1"/>
      </rPr>
      <t>№2 п</t>
    </r>
    <r>
      <rPr>
        <sz val="9"/>
        <rFont val="Times New Roman"/>
        <family val="1"/>
      </rPr>
      <t>о вул.Ветеранській, 2 (стіни, дах, заміна вікон) в м.Прилуки Чернігівської області</t>
    </r>
  </si>
  <si>
    <r>
      <t>Капітальний ремонт</t>
    </r>
    <r>
      <rPr>
        <b/>
        <sz val="9"/>
        <rFont val="Times New Roman"/>
        <family val="1"/>
      </rPr>
      <t xml:space="preserve"> гімназії №5 по</t>
    </r>
    <r>
      <rPr>
        <sz val="9"/>
        <rFont val="Times New Roman"/>
        <family val="1"/>
      </rPr>
      <t xml:space="preserve"> вул. Вокзальній, 22 (заміна) в м.Прилуки Чернігівської області </t>
    </r>
    <r>
      <rPr>
        <b/>
        <sz val="9"/>
        <rFont val="Times New Roman"/>
        <family val="1"/>
      </rPr>
      <t>(Кредиторська заборгованість за 2012 рік)</t>
    </r>
  </si>
  <si>
    <r>
      <t>Капітальний ремонт</t>
    </r>
    <r>
      <rPr>
        <b/>
        <sz val="9"/>
        <rFont val="Times New Roman"/>
        <family val="1"/>
      </rPr>
      <t xml:space="preserve"> харчоблоку</t>
    </r>
    <r>
      <rPr>
        <sz val="9"/>
        <rFont val="Times New Roman"/>
        <family val="1"/>
      </rPr>
      <t xml:space="preserve"> комунального лікувально-профілактичного закладу “Прилуцька ЦМЛ” по вул.Київській, 56 в м.Прилуки Чернігівської області </t>
    </r>
    <r>
      <rPr>
        <b/>
        <sz val="9"/>
        <rFont val="Times New Roman"/>
        <family val="1"/>
      </rPr>
      <t>(Кредиторська заборгованість за 2012 рік)</t>
    </r>
  </si>
  <si>
    <t>Реконструкція та реставрація інших об"єктів</t>
  </si>
  <si>
    <t>3142</t>
  </si>
  <si>
    <r>
      <t xml:space="preserve">Реконструкція </t>
    </r>
    <r>
      <rPr>
        <b/>
        <sz val="9"/>
        <rFont val="Times New Roman"/>
        <family val="1"/>
      </rPr>
      <t>ДНЗ № 8</t>
    </r>
    <r>
      <rPr>
        <sz val="9"/>
        <rFont val="Times New Roman"/>
        <family val="1"/>
      </rPr>
      <t xml:space="preserve"> по вул.Соборній, 42 в мПрилуки Чернігівської області</t>
    </r>
  </si>
  <si>
    <r>
      <t>Реконструкція</t>
    </r>
    <r>
      <rPr>
        <b/>
        <sz val="9"/>
        <rFont val="Times New Roman"/>
        <family val="1"/>
      </rPr>
      <t xml:space="preserve"> амбулаторії з</t>
    </r>
    <r>
      <rPr>
        <sz val="9"/>
        <rFont val="Times New Roman"/>
        <family val="1"/>
      </rPr>
      <t>агальної практики сімейної медицини під міський центр первинної медико-санітарної допомоги по вул.</t>
    </r>
    <r>
      <rPr>
        <b/>
        <sz val="9"/>
        <rFont val="Times New Roman"/>
        <family val="1"/>
      </rPr>
      <t>Земській</t>
    </r>
    <r>
      <rPr>
        <sz val="9"/>
        <rFont val="Times New Roman"/>
        <family val="1"/>
      </rPr>
      <t>, 7/1 в м. 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</si>
  <si>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 xml:space="preserve">центрального входу </t>
    </r>
    <r>
      <rPr>
        <sz val="9"/>
        <rFont val="Times New Roman"/>
        <family val="1"/>
      </rPr>
      <t>КЛПЗ “Прилуцька центральна міська лікарня” по вул.Київській, 56 в м.Прилуки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</si>
  <si>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>даху хірургічного корпус</t>
    </r>
    <r>
      <rPr>
        <sz val="9"/>
        <rFont val="Times New Roman"/>
        <family val="1"/>
      </rPr>
      <t>у КЛПЗ “Прилуцька центральна міська лікарня” по вул.Київській, 56 в м.Прилуки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</si>
  <si>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>внутрідворових</t>
    </r>
    <r>
      <rPr>
        <sz val="9"/>
        <rFont val="Times New Roman"/>
        <family val="1"/>
      </rPr>
      <t xml:space="preserve"> елементів зовнішнього упорядження (район</t>
    </r>
    <r>
      <rPr>
        <b/>
        <sz val="9"/>
        <rFont val="Times New Roman"/>
        <family val="1"/>
      </rPr>
      <t xml:space="preserve"> 273 кварта</t>
    </r>
    <r>
      <rPr>
        <sz val="9"/>
        <rFont val="Times New Roman"/>
        <family val="1"/>
      </rPr>
      <t>лу) в м.Прилуки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</si>
  <si>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>внутрідворових</t>
    </r>
    <r>
      <rPr>
        <sz val="9"/>
        <rFont val="Times New Roman"/>
        <family val="1"/>
      </rPr>
      <t xml:space="preserve"> елементів зовнішнього упорядження (</t>
    </r>
    <r>
      <rPr>
        <b/>
        <sz val="9"/>
        <rFont val="Times New Roman"/>
        <family val="1"/>
      </rPr>
      <t>район ЗОШ №3</t>
    </r>
    <r>
      <rPr>
        <sz val="9"/>
        <rFont val="Times New Roman"/>
        <family val="1"/>
      </rPr>
      <t xml:space="preserve">) в м.Прилуки Чернігівської області </t>
    </r>
  </si>
  <si>
    <r>
      <t xml:space="preserve">Виготовлення </t>
    </r>
    <r>
      <rPr>
        <b/>
        <sz val="9"/>
        <rFont val="Times New Roman"/>
        <family val="1"/>
      </rPr>
      <t>проектно-кошторисної документації</t>
    </r>
    <r>
      <rPr>
        <sz val="9"/>
        <rFont val="Times New Roman"/>
        <family val="1"/>
      </rPr>
      <t xml:space="preserve">ґ “Реконструкція існуючого приміщення </t>
    </r>
    <r>
      <rPr>
        <b/>
        <sz val="9"/>
        <rFont val="Times New Roman"/>
        <family val="1"/>
      </rPr>
      <t>школи-гімназії №1</t>
    </r>
    <r>
      <rPr>
        <sz val="9"/>
        <rFont val="Times New Roman"/>
        <family val="1"/>
      </rPr>
      <t xml:space="preserve"> по вул.Київській, 190 в м.Прилуки Чернігівської області з поданням та проходженням експертизи”</t>
    </r>
  </si>
  <si>
    <r>
      <t xml:space="preserve">Реконструкція </t>
    </r>
    <r>
      <rPr>
        <b/>
        <sz val="9"/>
        <rFont val="Times New Roman"/>
        <family val="1"/>
      </rPr>
      <t>даху</t>
    </r>
    <r>
      <rPr>
        <sz val="9"/>
        <rFont val="Times New Roman"/>
        <family val="1"/>
      </rPr>
      <t xml:space="preserve"> гімназії</t>
    </r>
    <r>
      <rPr>
        <b/>
        <sz val="9"/>
        <rFont val="Times New Roman"/>
        <family val="1"/>
      </rPr>
      <t xml:space="preserve"> №5 (с</t>
    </r>
    <r>
      <rPr>
        <sz val="9"/>
        <rFont val="Times New Roman"/>
        <family val="1"/>
      </rPr>
      <t>портивний, танцювальний зали та їдальня) м.Прилуки, вул.Вокзальна, 22 Чернігівської області</t>
    </r>
  </si>
  <si>
    <r>
      <t>Вогнезахист дерев'яних конструкцій даху</t>
    </r>
    <r>
      <rPr>
        <sz val="9"/>
        <rFont val="Times New Roman"/>
        <family val="1"/>
      </rPr>
      <t xml:space="preserve"> реконструкції даху </t>
    </r>
    <r>
      <rPr>
        <b/>
        <sz val="9"/>
        <rFont val="Times New Roman"/>
        <family val="1"/>
      </rPr>
      <t>гімназії №5</t>
    </r>
    <r>
      <rPr>
        <sz val="9"/>
        <rFont val="Times New Roman"/>
        <family val="1"/>
      </rPr>
      <t xml:space="preserve">  (спортивний, танцювальний зали та їдальня) по вул.Вокзальній, 22 в м.Прилуки Чернігівської області</t>
    </r>
  </si>
  <si>
    <t>Реконструкція та реставрація інших об`єктів</t>
  </si>
  <si>
    <t xml:space="preserve">Виготовлення проектно-кошторисної документації на реконструкцію ДНЗ №8 по вул.Соборній, 42                                                             </t>
  </si>
  <si>
    <t>Виготовлення проектно-кошторисної документації на реконструкцію внутрідворових елементів зовнішнього упорядження (район ЗОШ №3)</t>
  </si>
  <si>
    <t>Виготовлення проектно-кошторисної документації на реконструкцію внутрідворових елементів зовнішнього упорядження (район 273 кварталу</t>
  </si>
  <si>
    <t xml:space="preserve">Виготовлення проектно-кошторисної документації на реконструкцію двоповерхової будівлі жіночої консультації по вул.Земській, 7    </t>
  </si>
  <si>
    <t xml:space="preserve">Виготовлення проектно-кошторисної документації на реконструкцію даху хірургічного корпусу КЛПЗ “Прилуцька центральна міська лікарня” по вул.Київській, 56                                                                                  </t>
  </si>
  <si>
    <t xml:space="preserve">Виготовлення проектно-кошторисної документації на реконструкцію амбулаторії загальної практики сімейної медицини під міський центр первинної медико-санітарної допомоги по вул.Земській, 7/1        </t>
  </si>
  <si>
    <t xml:space="preserve">Виготовлення проектно-кошторисної документації на реконструкцію центрального входу КЛПЗ “Прилуцька центральна міська лікарня” по вул.Київській, 56                                                                                    </t>
  </si>
  <si>
    <t xml:space="preserve">Всього </t>
  </si>
  <si>
    <r>
      <t xml:space="preserve">Внески у  стат фонд КП ТК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ПРИЛУКИ"</t>
    </r>
  </si>
  <si>
    <t>Органи місцевого самоврядування</t>
  </si>
  <si>
    <t>Лікарні</t>
  </si>
  <si>
    <t>Інші пільги ветеранам війни</t>
  </si>
  <si>
    <t>Утримання та навчально-тренувальна робота дитячо-юнацьких спортивних шкіл</t>
  </si>
  <si>
    <t>Внески органів влади  у статутні капітали суб`єктів підприємницької діяльностів</t>
  </si>
  <si>
    <t>Перелік об'єктів, видатки на які у 2013 році будуть проводитися за рахунок коштів бюджету розвитку</t>
  </si>
  <si>
    <r>
      <t>Найменування к</t>
    </r>
    <r>
      <rPr>
        <b/>
        <sz val="10"/>
        <rFont val="Times New Roman"/>
        <family val="1"/>
      </rPr>
      <t>оду тимчасової класифікації видатків та кредитування місцевих бюджетів</t>
    </r>
  </si>
  <si>
    <t>станом на 01.05.13 р.</t>
  </si>
  <si>
    <t>(46 сесія 6 скликання)</t>
  </si>
  <si>
    <t>ЗАТВЕРДЖЕНО</t>
  </si>
  <si>
    <t>Начальник фінансового управління міської ради</t>
  </si>
  <si>
    <t>О.І.Воро</t>
  </si>
  <si>
    <t>на</t>
  </si>
  <si>
    <t>30.05.2013 року №3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</si>
</sst>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0"/>
      <name val="Berlin Sans FB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3"/>
      <name val="Arial"/>
      <family val="2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i/>
      <u val="single"/>
      <sz val="13"/>
      <name val="Arial"/>
      <family val="2"/>
    </font>
    <font>
      <b/>
      <sz val="10"/>
      <color indexed="8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4" fillId="0" borderId="0" xfId="53" applyNumberFormat="1" applyFont="1" applyFill="1" applyBorder="1" applyAlignment="1" applyProtection="1">
      <alignment vertical="top"/>
      <protection/>
    </xf>
    <xf numFmtId="0" fontId="22" fillId="0" borderId="10" xfId="53" applyNumberFormat="1" applyFont="1" applyFill="1" applyBorder="1" applyAlignment="1" applyProtection="1">
      <alignment horizontal="left" vertical="center" wrapText="1"/>
      <protection/>
    </xf>
    <xf numFmtId="0" fontId="25" fillId="0" borderId="10" xfId="53" applyNumberFormat="1" applyFont="1" applyFill="1" applyBorder="1" applyAlignment="1" applyProtection="1">
      <alignment horizontal="left" vertical="center" wrapText="1"/>
      <protection/>
    </xf>
    <xf numFmtId="0" fontId="22" fillId="0" borderId="10" xfId="53" applyNumberFormat="1" applyFont="1" applyFill="1" applyBorder="1" applyAlignment="1" applyProtection="1">
      <alignment horizontal="left" vertical="top" wrapText="1"/>
      <protection/>
    </xf>
    <xf numFmtId="0" fontId="31" fillId="0" borderId="10" xfId="53" applyNumberFormat="1" applyFont="1" applyFill="1" applyBorder="1" applyAlignment="1" applyProtection="1">
      <alignment horizontal="left" vertical="top" wrapText="1"/>
      <protection/>
    </xf>
    <xf numFmtId="49" fontId="22" fillId="0" borderId="10" xfId="53" applyNumberFormat="1" applyFont="1" applyFill="1" applyBorder="1" applyAlignment="1" applyProtection="1">
      <alignment horizontal="left" vertical="top" wrapText="1"/>
      <protection/>
    </xf>
    <xf numFmtId="49" fontId="31" fillId="0" borderId="10" xfId="53" applyNumberFormat="1" applyFont="1" applyFill="1" applyBorder="1" applyAlignment="1" applyProtection="1">
      <alignment horizontal="left" vertical="top" wrapText="1"/>
      <protection/>
    </xf>
    <xf numFmtId="49" fontId="27" fillId="0" borderId="10" xfId="53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>
      <alignment horizontal="justify"/>
    </xf>
    <xf numFmtId="0" fontId="2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2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/>
    </xf>
    <xf numFmtId="0" fontId="27" fillId="0" borderId="12" xfId="53" applyNumberFormat="1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>
      <alignment horizontal="justify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3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37" fillId="0" borderId="0" xfId="0" applyNumberFormat="1" applyFont="1" applyFill="1" applyBorder="1" applyAlignment="1" applyProtection="1">
      <alignment vertical="top"/>
      <protection/>
    </xf>
    <xf numFmtId="49" fontId="32" fillId="24" borderId="10" xfId="53" applyNumberFormat="1" applyFont="1" applyFill="1" applyBorder="1" applyAlignment="1" applyProtection="1">
      <alignment vertical="justify" wrapText="1"/>
      <protection/>
    </xf>
    <xf numFmtId="0" fontId="33" fillId="24" borderId="10" xfId="53" applyNumberFormat="1" applyFont="1" applyFill="1" applyBorder="1" applyAlignment="1" applyProtection="1">
      <alignment vertical="top"/>
      <protection/>
    </xf>
    <xf numFmtId="49" fontId="34" fillId="0" borderId="1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3" xfId="0" applyFont="1" applyFill="1" applyBorder="1" applyAlignment="1">
      <alignment wrapText="1"/>
    </xf>
    <xf numFmtId="0" fontId="23" fillId="24" borderId="10" xfId="53" applyNumberFormat="1" applyFont="1" applyFill="1" applyBorder="1" applyAlignment="1" applyProtection="1">
      <alignment horizontal="left" vertical="center" wrapText="1"/>
      <protection/>
    </xf>
    <xf numFmtId="0" fontId="23" fillId="0" borderId="11" xfId="53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wrapText="1"/>
    </xf>
    <xf numFmtId="49" fontId="24" fillId="24" borderId="11" xfId="53" applyNumberFormat="1" applyFont="1" applyFill="1" applyBorder="1" applyAlignment="1">
      <alignment horizontal="center" vertical="center" wrapText="1"/>
    </xf>
    <xf numFmtId="0" fontId="39" fillId="24" borderId="11" xfId="53" applyFont="1" applyFill="1" applyBorder="1" applyAlignment="1">
      <alignment vertical="center" wrapText="1"/>
    </xf>
    <xf numFmtId="0" fontId="40" fillId="24" borderId="14" xfId="53" applyNumberFormat="1" applyFont="1" applyFill="1" applyBorder="1" applyAlignment="1" applyProtection="1">
      <alignment horizontal="center" vertical="center" wrapText="1"/>
      <protection/>
    </xf>
    <xf numFmtId="0" fontId="23" fillId="24" borderId="15" xfId="53" applyFont="1" applyFill="1" applyBorder="1" applyAlignment="1">
      <alignment vertical="center" wrapText="1"/>
    </xf>
    <xf numFmtId="0" fontId="28" fillId="24" borderId="15" xfId="53" applyFont="1" applyFill="1" applyBorder="1" applyAlignment="1">
      <alignment vertical="center" wrapText="1"/>
    </xf>
    <xf numFmtId="0" fontId="26" fillId="0" borderId="10" xfId="53" applyFont="1" applyBorder="1" applyAlignment="1" quotePrefix="1">
      <alignment vertical="center"/>
    </xf>
    <xf numFmtId="0" fontId="40" fillId="24" borderId="10" xfId="53" applyFont="1" applyFill="1" applyBorder="1" applyAlignment="1">
      <alignment horizontal="left" vertical="top" wrapText="1"/>
    </xf>
    <xf numFmtId="49" fontId="26" fillId="24" borderId="16" xfId="53" applyNumberFormat="1" applyFont="1" applyFill="1" applyBorder="1" applyAlignment="1" applyProtection="1">
      <alignment horizontal="justify" vertical="top" wrapText="1"/>
      <protection/>
    </xf>
    <xf numFmtId="0" fontId="26" fillId="0" borderId="15" xfId="53" applyFont="1" applyBorder="1" applyAlignment="1">
      <alignment vertical="center" wrapText="1"/>
    </xf>
    <xf numFmtId="0" fontId="42" fillId="0" borderId="15" xfId="53" applyFont="1" applyBorder="1" applyAlignment="1">
      <alignment vertical="center" wrapText="1"/>
    </xf>
    <xf numFmtId="0" fontId="26" fillId="0" borderId="10" xfId="53" applyNumberFormat="1" applyFont="1" applyFill="1" applyBorder="1" applyAlignment="1" applyProtection="1">
      <alignment vertical="top"/>
      <protection/>
    </xf>
    <xf numFmtId="0" fontId="27" fillId="0" borderId="15" xfId="53" applyNumberFormat="1" applyFont="1" applyFill="1" applyBorder="1" applyAlignment="1" applyProtection="1">
      <alignment horizontal="justify" vertical="top" wrapText="1"/>
      <protection/>
    </xf>
    <xf numFmtId="0" fontId="27" fillId="0" borderId="15" xfId="53" applyNumberFormat="1" applyFont="1" applyFill="1" applyBorder="1" applyAlignment="1" applyProtection="1">
      <alignment horizontal="justify" vertical="top"/>
      <protection/>
    </xf>
    <xf numFmtId="0" fontId="28" fillId="0" borderId="15" xfId="53" applyNumberFormat="1" applyFont="1" applyFill="1" applyBorder="1" applyAlignment="1" applyProtection="1">
      <alignment horizontal="justify" vertical="top" wrapText="1"/>
      <protection/>
    </xf>
    <xf numFmtId="2" fontId="40" fillId="0" borderId="17" xfId="53" applyNumberFormat="1" applyFont="1" applyFill="1" applyBorder="1" applyAlignment="1" applyProtection="1">
      <alignment horizontal="center" vertical="top"/>
      <protection/>
    </xf>
    <xf numFmtId="0" fontId="34" fillId="0" borderId="10" xfId="53" applyNumberFormat="1" applyFont="1" applyFill="1" applyBorder="1" applyAlignment="1" applyProtection="1">
      <alignment horizontal="center" vertical="top" wrapText="1"/>
      <protection/>
    </xf>
    <xf numFmtId="0" fontId="22" fillId="0" borderId="10" xfId="53" applyNumberFormat="1" applyFont="1" applyFill="1" applyBorder="1" applyAlignment="1" applyProtection="1">
      <alignment horizontal="center" vertical="top" wrapText="1"/>
      <protection/>
    </xf>
    <xf numFmtId="0" fontId="21" fillId="0" borderId="10" xfId="53" applyNumberFormat="1" applyFont="1" applyFill="1" applyBorder="1" applyAlignment="1" applyProtection="1">
      <alignment vertical="top"/>
      <protection/>
    </xf>
    <xf numFmtId="0" fontId="22" fillId="24" borderId="10" xfId="53" applyNumberFormat="1" applyFont="1" applyFill="1" applyBorder="1" applyAlignment="1" applyProtection="1">
      <alignment vertical="top"/>
      <protection/>
    </xf>
    <xf numFmtId="0" fontId="23" fillId="0" borderId="10" xfId="53" applyNumberFormat="1" applyFont="1" applyFill="1" applyBorder="1" applyAlignment="1" applyProtection="1">
      <alignment horizontal="left" vertical="center" wrapText="1"/>
      <protection/>
    </xf>
    <xf numFmtId="0" fontId="33" fillId="0" borderId="10" xfId="53" applyNumberFormat="1" applyFont="1" applyFill="1" applyBorder="1" applyAlignment="1" applyProtection="1">
      <alignment vertical="top"/>
      <protection/>
    </xf>
    <xf numFmtId="0" fontId="14" fillId="24" borderId="10" xfId="53" applyNumberFormat="1" applyFont="1" applyFill="1" applyBorder="1" applyAlignment="1" applyProtection="1">
      <alignment horizontal="left" vertical="top"/>
      <protection/>
    </xf>
    <xf numFmtId="0" fontId="22" fillId="24" borderId="15" xfId="53" applyNumberFormat="1" applyFont="1" applyFill="1" applyBorder="1" applyAlignment="1" applyProtection="1">
      <alignment horizontal="left" vertical="center" wrapText="1"/>
      <protection/>
    </xf>
    <xf numFmtId="0" fontId="22" fillId="24" borderId="10" xfId="53" applyNumberFormat="1" applyFont="1" applyFill="1" applyBorder="1" applyAlignment="1" applyProtection="1">
      <alignment horizontal="left" vertical="center" wrapText="1"/>
      <protection/>
    </xf>
    <xf numFmtId="0" fontId="27" fillId="24" borderId="10" xfId="53" applyNumberFormat="1" applyFont="1" applyFill="1" applyBorder="1" applyAlignment="1" applyProtection="1">
      <alignment vertical="top" wrapText="1"/>
      <protection/>
    </xf>
    <xf numFmtId="0" fontId="23" fillId="0" borderId="18" xfId="53" applyNumberFormat="1" applyFont="1" applyFill="1" applyBorder="1" applyAlignment="1" applyProtection="1">
      <alignment horizontal="left" vertical="center" wrapText="1"/>
      <protection/>
    </xf>
    <xf numFmtId="0" fontId="26" fillId="0" borderId="16" xfId="53" applyNumberFormat="1" applyFont="1" applyFill="1" applyBorder="1" applyAlignment="1" applyProtection="1">
      <alignment horizontal="left" vertical="center" wrapText="1"/>
      <protection/>
    </xf>
    <xf numFmtId="0" fontId="26" fillId="0" borderId="16" xfId="53" applyNumberFormat="1" applyFont="1" applyFill="1" applyBorder="1" applyAlignment="1" applyProtection="1">
      <alignment vertical="top" wrapText="1"/>
      <protection/>
    </xf>
    <xf numFmtId="0" fontId="26" fillId="0" borderId="16" xfId="53" applyFont="1" applyFill="1" applyBorder="1" applyAlignment="1">
      <alignment wrapText="1"/>
    </xf>
    <xf numFmtId="0" fontId="42" fillId="0" borderId="15" xfId="53" applyFont="1" applyFill="1" applyBorder="1" applyAlignment="1">
      <alignment vertical="center" wrapText="1"/>
    </xf>
    <xf numFmtId="0" fontId="38" fillId="0" borderId="0" xfId="53" applyNumberFormat="1" applyFont="1" applyFill="1" applyBorder="1" applyAlignment="1" applyProtection="1">
      <alignment vertical="top" wrapText="1"/>
      <protection/>
    </xf>
    <xf numFmtId="0" fontId="30" fillId="24" borderId="15" xfId="53" applyFont="1" applyFill="1" applyBorder="1" applyAlignment="1">
      <alignment horizontal="justify" vertical="top" wrapText="1"/>
    </xf>
    <xf numFmtId="0" fontId="23" fillId="24" borderId="18" xfId="53" applyFont="1" applyFill="1" applyBorder="1" applyAlignment="1">
      <alignment vertical="center" wrapText="1"/>
    </xf>
    <xf numFmtId="0" fontId="27" fillId="0" borderId="15" xfId="0" applyFont="1" applyBorder="1" applyAlignment="1">
      <alignment vertical="top" wrapText="1"/>
    </xf>
    <xf numFmtId="0" fontId="27" fillId="0" borderId="15" xfId="0" applyFont="1" applyBorder="1" applyAlignment="1">
      <alignment horizontal="justify" vertical="top"/>
    </xf>
    <xf numFmtId="0" fontId="27" fillId="0" borderId="15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27" fillId="0" borderId="15" xfId="53" applyNumberFormat="1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>
      <alignment vertical="center" wrapText="1"/>
    </xf>
    <xf numFmtId="49" fontId="26" fillId="0" borderId="10" xfId="53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12" xfId="53" applyNumberFormat="1" applyFont="1" applyFill="1" applyBorder="1" applyAlignment="1" applyProtection="1">
      <alignment vertical="top" wrapText="1"/>
      <protection/>
    </xf>
    <xf numFmtId="49" fontId="22" fillId="0" borderId="10" xfId="53" applyNumberFormat="1" applyFont="1" applyFill="1" applyBorder="1" applyAlignment="1" applyProtection="1">
      <alignment horizontal="justify" vertical="top" wrapText="1"/>
      <protection/>
    </xf>
    <xf numFmtId="2" fontId="35" fillId="24" borderId="17" xfId="0" applyNumberFormat="1" applyFont="1" applyFill="1" applyBorder="1" applyAlignment="1">
      <alignment horizontal="center" vertical="top"/>
    </xf>
    <xf numFmtId="2" fontId="35" fillId="0" borderId="17" xfId="0" applyNumberFormat="1" applyFont="1" applyFill="1" applyBorder="1" applyAlignment="1">
      <alignment horizontal="center" vertical="top"/>
    </xf>
    <xf numFmtId="2" fontId="35" fillId="0" borderId="17" xfId="0" applyNumberFormat="1" applyFont="1" applyBorder="1" applyAlignment="1">
      <alignment horizontal="center" vertical="top"/>
    </xf>
    <xf numFmtId="2" fontId="43" fillId="24" borderId="17" xfId="0" applyNumberFormat="1" applyFont="1" applyFill="1" applyBorder="1" applyAlignment="1">
      <alignment horizontal="center" vertical="top"/>
    </xf>
    <xf numFmtId="2" fontId="35" fillId="24" borderId="19" xfId="0" applyNumberFormat="1" applyFont="1" applyFill="1" applyBorder="1" applyAlignment="1">
      <alignment horizontal="center" vertical="top"/>
    </xf>
    <xf numFmtId="2" fontId="40" fillId="0" borderId="17" xfId="0" applyNumberFormat="1" applyFont="1" applyBorder="1" applyAlignment="1">
      <alignment horizontal="center"/>
    </xf>
    <xf numFmtId="2" fontId="40" fillId="0" borderId="17" xfId="53" applyNumberFormat="1" applyFont="1" applyFill="1" applyBorder="1" applyAlignment="1" applyProtection="1">
      <alignment horizontal="center" vertical="top" wrapText="1"/>
      <protection/>
    </xf>
    <xf numFmtId="2" fontId="40" fillId="0" borderId="17" xfId="0" applyNumberFormat="1" applyFont="1" applyFill="1" applyBorder="1" applyAlignment="1">
      <alignment horizontal="center"/>
    </xf>
    <xf numFmtId="2" fontId="40" fillId="0" borderId="20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0" fontId="29" fillId="24" borderId="10" xfId="53" applyFont="1" applyFill="1" applyBorder="1" applyAlignment="1" quotePrefix="1">
      <alignment vertical="center"/>
    </xf>
    <xf numFmtId="0" fontId="26" fillId="0" borderId="10" xfId="53" applyFont="1" applyFill="1" applyBorder="1" applyAlignment="1" quotePrefix="1">
      <alignment vertical="center"/>
    </xf>
    <xf numFmtId="0" fontId="26" fillId="0" borderId="10" xfId="53" applyFont="1" applyBorder="1" applyAlignment="1">
      <alignment horizontal="center" vertical="center" wrapText="1"/>
    </xf>
    <xf numFmtId="0" fontId="40" fillId="24" borderId="10" xfId="53" applyFont="1" applyFill="1" applyBorder="1" applyAlignment="1">
      <alignment horizontal="center" vertical="center" wrapText="1"/>
    </xf>
    <xf numFmtId="0" fontId="42" fillId="0" borderId="10" xfId="53" applyFont="1" applyBorder="1" applyAlignment="1">
      <alignment horizontal="center" vertical="top" wrapText="1"/>
    </xf>
    <xf numFmtId="49" fontId="42" fillId="0" borderId="10" xfId="53" applyNumberFormat="1" applyFont="1" applyFill="1" applyBorder="1" applyAlignment="1" applyProtection="1">
      <alignment horizontal="center" vertical="top" wrapText="1"/>
      <protection/>
    </xf>
    <xf numFmtId="49" fontId="42" fillId="0" borderId="15" xfId="53" applyNumberFormat="1" applyFont="1" applyFill="1" applyBorder="1" applyAlignment="1" applyProtection="1">
      <alignment horizontal="center" vertical="top" wrapText="1"/>
      <protection/>
    </xf>
    <xf numFmtId="49" fontId="32" fillId="24" borderId="10" xfId="53" applyNumberFormat="1" applyFont="1" applyFill="1" applyBorder="1" applyAlignment="1" applyProtection="1">
      <alignment horizontal="center" vertical="justify" wrapText="1"/>
      <protection/>
    </xf>
    <xf numFmtId="0" fontId="41" fillId="0" borderId="10" xfId="53" applyFont="1" applyFill="1" applyBorder="1" applyAlignment="1">
      <alignment horizontal="center" vertical="center" wrapText="1"/>
    </xf>
    <xf numFmtId="0" fontId="26" fillId="0" borderId="10" xfId="53" applyNumberFormat="1" applyFont="1" applyFill="1" applyBorder="1" applyAlignment="1" applyProtection="1">
      <alignment horizontal="center" vertical="top" wrapText="1"/>
      <protection/>
    </xf>
    <xf numFmtId="0" fontId="26" fillId="0" borderId="10" xfId="53" applyFont="1" applyFill="1" applyBorder="1" applyAlignment="1">
      <alignment horizontal="center" vertical="center" wrapText="1"/>
    </xf>
    <xf numFmtId="0" fontId="45" fillId="0" borderId="10" xfId="53" applyNumberFormat="1" applyFont="1" applyFill="1" applyBorder="1" applyAlignment="1" applyProtection="1">
      <alignment horizontal="center" vertical="top" wrapText="1"/>
      <protection/>
    </xf>
    <xf numFmtId="0" fontId="26" fillId="0" borderId="10" xfId="53" applyFont="1" applyBorder="1" applyAlignment="1" quotePrefix="1">
      <alignment horizontal="center" vertical="center"/>
    </xf>
    <xf numFmtId="0" fontId="46" fillId="25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48" fillId="0" borderId="0" xfId="0" applyFont="1" applyAlignment="1">
      <alignment horizontal="left"/>
    </xf>
    <xf numFmtId="0" fontId="48" fillId="0" borderId="0" xfId="53" applyNumberFormat="1" applyFont="1" applyFill="1" applyBorder="1" applyAlignment="1" applyProtection="1">
      <alignment vertical="top"/>
      <protection/>
    </xf>
    <xf numFmtId="0" fontId="48" fillId="0" borderId="0" xfId="53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Border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"/>
  <sheetViews>
    <sheetView tabSelected="1" view="pageLayout" workbookViewId="0" topLeftCell="E1">
      <selection activeCell="G5" sqref="G5"/>
    </sheetView>
  </sheetViews>
  <sheetFormatPr defaultColWidth="9.00390625" defaultRowHeight="12.75"/>
  <cols>
    <col min="1" max="1" width="12.00390625" style="0" customWidth="1"/>
    <col min="2" max="2" width="26.50390625" style="0" customWidth="1"/>
    <col min="3" max="3" width="10.625" style="0" customWidth="1"/>
    <col min="4" max="4" width="44.625" style="0" customWidth="1"/>
    <col min="5" max="5" width="11.50390625" style="0" customWidth="1"/>
    <col min="6" max="6" width="11.125" style="0" customWidth="1"/>
    <col min="7" max="7" width="11.50390625" style="0" customWidth="1"/>
    <col min="8" max="8" width="14.625" style="0" customWidth="1"/>
  </cols>
  <sheetData>
    <row r="1" spans="7:8" ht="18">
      <c r="G1" s="105" t="s">
        <v>88</v>
      </c>
      <c r="H1" s="105"/>
    </row>
    <row r="2" spans="1:8" ht="18">
      <c r="A2" s="20"/>
      <c r="B2" s="20"/>
      <c r="C2" s="20"/>
      <c r="D2" s="20"/>
      <c r="E2" s="20"/>
      <c r="F2" s="20"/>
      <c r="G2" s="106" t="s">
        <v>9</v>
      </c>
      <c r="H2" s="106"/>
    </row>
    <row r="3" spans="1:8" ht="18">
      <c r="A3" s="21"/>
      <c r="B3" s="21"/>
      <c r="C3" s="21"/>
      <c r="D3" s="21"/>
      <c r="E3" s="21"/>
      <c r="F3" s="21"/>
      <c r="G3" s="107" t="s">
        <v>10</v>
      </c>
      <c r="H3" s="107"/>
    </row>
    <row r="4" spans="1:8" ht="18">
      <c r="A4" s="21"/>
      <c r="B4" s="21"/>
      <c r="C4" s="21"/>
      <c r="D4" s="21"/>
      <c r="E4" s="21"/>
      <c r="F4" s="21"/>
      <c r="G4" s="107" t="s">
        <v>87</v>
      </c>
      <c r="H4" s="107"/>
    </row>
    <row r="5" spans="1:8" ht="18">
      <c r="A5" s="21"/>
      <c r="B5" s="21"/>
      <c r="C5" s="21"/>
      <c r="D5" s="21"/>
      <c r="E5" s="21"/>
      <c r="F5" s="21"/>
      <c r="G5" s="107" t="s">
        <v>92</v>
      </c>
      <c r="H5" s="107"/>
    </row>
    <row r="6" spans="1:8" ht="16.5">
      <c r="A6" s="21"/>
      <c r="B6" s="21"/>
      <c r="C6" s="21"/>
      <c r="D6" s="21"/>
      <c r="E6" s="21"/>
      <c r="F6" s="21"/>
      <c r="G6" s="21"/>
      <c r="H6" s="20"/>
    </row>
    <row r="7" spans="1:8" ht="16.5">
      <c r="A7" s="22" t="s">
        <v>84</v>
      </c>
      <c r="B7" s="22"/>
      <c r="C7" s="22"/>
      <c r="D7" s="22"/>
      <c r="E7" s="22"/>
      <c r="F7" s="22"/>
      <c r="G7" s="22"/>
      <c r="H7" s="22"/>
    </row>
    <row r="8" spans="1:8" ht="18">
      <c r="A8" s="105" t="s">
        <v>86</v>
      </c>
      <c r="B8" s="100"/>
      <c r="C8" s="21"/>
      <c r="D8" s="21"/>
      <c r="E8" s="21"/>
      <c r="F8" s="21"/>
      <c r="G8" s="21"/>
      <c r="H8" s="21"/>
    </row>
    <row r="9" spans="1:8" ht="26.25">
      <c r="A9" s="101" t="s">
        <v>1</v>
      </c>
      <c r="B9" s="102" t="s">
        <v>11</v>
      </c>
      <c r="C9" s="114" t="s">
        <v>6</v>
      </c>
      <c r="D9" s="112" t="s">
        <v>0</v>
      </c>
      <c r="E9" s="111" t="s">
        <v>12</v>
      </c>
      <c r="F9" s="111" t="s">
        <v>13</v>
      </c>
      <c r="G9" s="111" t="s">
        <v>14</v>
      </c>
      <c r="H9" s="112" t="s">
        <v>15</v>
      </c>
    </row>
    <row r="10" spans="1:8" ht="132.75" customHeight="1">
      <c r="A10" s="103" t="s">
        <v>16</v>
      </c>
      <c r="B10" s="104" t="s">
        <v>85</v>
      </c>
      <c r="C10" s="115"/>
      <c r="D10" s="113"/>
      <c r="E10" s="111"/>
      <c r="F10" s="111"/>
      <c r="G10" s="111"/>
      <c r="H10" s="113"/>
    </row>
    <row r="11" spans="1:8" ht="26.25">
      <c r="A11" s="32" t="s">
        <v>4</v>
      </c>
      <c r="B11" s="64" t="s">
        <v>19</v>
      </c>
      <c r="C11" s="33"/>
      <c r="D11" s="34" t="s">
        <v>5</v>
      </c>
      <c r="E11" s="29"/>
      <c r="F11" s="29"/>
      <c r="G11" s="29"/>
      <c r="H11" s="77">
        <f>SUM(H12:H17)</f>
        <v>2213990</v>
      </c>
    </row>
    <row r="12" spans="1:8" ht="15">
      <c r="A12" s="72" t="s">
        <v>8</v>
      </c>
      <c r="B12" s="71" t="s">
        <v>79</v>
      </c>
      <c r="C12" s="95">
        <v>3110</v>
      </c>
      <c r="D12" s="58" t="s">
        <v>18</v>
      </c>
      <c r="E12" s="2"/>
      <c r="F12" s="2"/>
      <c r="G12" s="2"/>
      <c r="H12" s="78">
        <v>11310</v>
      </c>
    </row>
    <row r="13" spans="1:8" ht="15">
      <c r="A13" s="72" t="s">
        <v>7</v>
      </c>
      <c r="B13" s="73" t="s">
        <v>80</v>
      </c>
      <c r="C13" s="95">
        <v>3110</v>
      </c>
      <c r="D13" s="58" t="s">
        <v>18</v>
      </c>
      <c r="E13" s="2"/>
      <c r="F13" s="2"/>
      <c r="G13" s="2"/>
      <c r="H13" s="78">
        <v>266980</v>
      </c>
    </row>
    <row r="14" spans="1:8" ht="36.75" customHeight="1">
      <c r="A14" s="96">
        <v>180409</v>
      </c>
      <c r="B14" s="70" t="s">
        <v>83</v>
      </c>
      <c r="C14" s="96">
        <v>3210</v>
      </c>
      <c r="D14" s="59" t="s">
        <v>17</v>
      </c>
      <c r="E14" s="18"/>
      <c r="F14" s="18"/>
      <c r="G14" s="18"/>
      <c r="H14" s="79">
        <v>306000</v>
      </c>
    </row>
    <row r="15" spans="1:8" ht="36">
      <c r="A15" s="96">
        <v>180409</v>
      </c>
      <c r="B15" s="70" t="s">
        <v>83</v>
      </c>
      <c r="C15" s="96">
        <v>3210</v>
      </c>
      <c r="D15" s="59" t="s">
        <v>78</v>
      </c>
      <c r="E15" s="18"/>
      <c r="F15" s="18"/>
      <c r="G15" s="18"/>
      <c r="H15" s="79">
        <v>575000</v>
      </c>
    </row>
    <row r="16" spans="1:8" ht="36">
      <c r="A16" s="96">
        <v>180409</v>
      </c>
      <c r="B16" s="70" t="s">
        <v>83</v>
      </c>
      <c r="C16" s="96">
        <v>3210</v>
      </c>
      <c r="D16" s="60" t="s">
        <v>20</v>
      </c>
      <c r="E16" s="3"/>
      <c r="F16" s="3"/>
      <c r="G16" s="3"/>
      <c r="H16" s="79">
        <v>824000</v>
      </c>
    </row>
    <row r="17" spans="1:8" ht="36">
      <c r="A17" s="96">
        <v>180409</v>
      </c>
      <c r="B17" s="70" t="s">
        <v>83</v>
      </c>
      <c r="C17" s="96">
        <v>3210</v>
      </c>
      <c r="D17" s="59" t="s">
        <v>21</v>
      </c>
      <c r="E17" s="15"/>
      <c r="F17" s="15"/>
      <c r="G17" s="15"/>
      <c r="H17" s="79">
        <v>230700</v>
      </c>
    </row>
    <row r="18" spans="1:8" ht="17.25">
      <c r="A18" s="87">
        <v>10</v>
      </c>
      <c r="B18" s="35" t="s">
        <v>22</v>
      </c>
      <c r="C18" s="90"/>
      <c r="D18" s="34" t="s">
        <v>5</v>
      </c>
      <c r="E18" s="56"/>
      <c r="F18" s="56"/>
      <c r="G18" s="56"/>
      <c r="H18" s="77">
        <f>SUM(H19:H22)</f>
        <v>255731</v>
      </c>
    </row>
    <row r="19" spans="1:8" ht="15">
      <c r="A19" s="88">
        <v>70101</v>
      </c>
      <c r="B19" s="61" t="s">
        <v>23</v>
      </c>
      <c r="C19" s="97">
        <v>3110</v>
      </c>
      <c r="D19" s="58" t="s">
        <v>18</v>
      </c>
      <c r="E19" s="16"/>
      <c r="F19" s="16"/>
      <c r="G19" s="16"/>
      <c r="H19" s="78">
        <v>54194</v>
      </c>
    </row>
    <row r="20" spans="1:8" ht="15">
      <c r="A20" s="99" t="s">
        <v>2</v>
      </c>
      <c r="B20" s="41" t="s">
        <v>24</v>
      </c>
      <c r="C20" s="89">
        <v>3110</v>
      </c>
      <c r="D20" s="58" t="s">
        <v>18</v>
      </c>
      <c r="E20" s="17"/>
      <c r="F20" s="17"/>
      <c r="G20" s="17"/>
      <c r="H20" s="79">
        <v>140017</v>
      </c>
    </row>
    <row r="21" spans="1:8" ht="27">
      <c r="A21" s="37">
        <v>70804</v>
      </c>
      <c r="B21" s="62" t="s">
        <v>25</v>
      </c>
      <c r="C21" s="89">
        <v>3110</v>
      </c>
      <c r="D21" s="58" t="s">
        <v>18</v>
      </c>
      <c r="E21" s="57"/>
      <c r="F21" s="57"/>
      <c r="G21" s="57"/>
      <c r="H21" s="79">
        <v>31520</v>
      </c>
    </row>
    <row r="22" spans="1:8" ht="33.75">
      <c r="A22" s="37">
        <v>130107</v>
      </c>
      <c r="B22" s="69" t="s">
        <v>82</v>
      </c>
      <c r="C22" s="89">
        <v>3110</v>
      </c>
      <c r="D22" s="58" t="s">
        <v>18</v>
      </c>
      <c r="E22" s="2"/>
      <c r="F22" s="2"/>
      <c r="G22" s="2"/>
      <c r="H22" s="79">
        <v>30000</v>
      </c>
    </row>
    <row r="23" spans="1:8" ht="21" customHeight="1">
      <c r="A23" s="87">
        <v>15</v>
      </c>
      <c r="B23" s="36" t="s">
        <v>26</v>
      </c>
      <c r="C23" s="90"/>
      <c r="D23" s="34" t="s">
        <v>5</v>
      </c>
      <c r="E23" s="55"/>
      <c r="F23" s="55"/>
      <c r="G23" s="55"/>
      <c r="H23" s="77">
        <f>SUM(H24)</f>
        <v>84740.05</v>
      </c>
    </row>
    <row r="24" spans="1:8" ht="33" customHeight="1">
      <c r="A24" s="99" t="s">
        <v>3</v>
      </c>
      <c r="B24" s="73" t="s">
        <v>81</v>
      </c>
      <c r="C24" s="98">
        <v>3240</v>
      </c>
      <c r="D24" s="58" t="s">
        <v>18</v>
      </c>
      <c r="E24" s="2"/>
      <c r="F24" s="2"/>
      <c r="G24" s="2"/>
      <c r="H24" s="79">
        <v>84740.05</v>
      </c>
    </row>
    <row r="25" spans="1:8" ht="18" customHeight="1">
      <c r="A25" s="87">
        <v>24</v>
      </c>
      <c r="B25" s="63" t="s">
        <v>27</v>
      </c>
      <c r="C25" s="38"/>
      <c r="D25" s="39"/>
      <c r="E25" s="55"/>
      <c r="F25" s="55"/>
      <c r="G25" s="55"/>
      <c r="H25" s="80">
        <f>SUM(H26:H27)</f>
        <v>144900</v>
      </c>
    </row>
    <row r="26" spans="1:8" ht="15">
      <c r="A26" s="37">
        <v>110201</v>
      </c>
      <c r="B26" s="40" t="s">
        <v>28</v>
      </c>
      <c r="C26" s="89">
        <v>3110</v>
      </c>
      <c r="D26" s="58" t="s">
        <v>18</v>
      </c>
      <c r="E26" s="57"/>
      <c r="F26" s="57"/>
      <c r="G26" s="57"/>
      <c r="H26" s="79">
        <v>45000</v>
      </c>
    </row>
    <row r="27" spans="1:8" ht="15">
      <c r="A27" s="37">
        <v>110204</v>
      </c>
      <c r="B27" s="40" t="s">
        <v>29</v>
      </c>
      <c r="C27" s="89">
        <v>3110</v>
      </c>
      <c r="D27" s="58" t="s">
        <v>18</v>
      </c>
      <c r="E27" s="2"/>
      <c r="F27" s="2"/>
      <c r="G27" s="2"/>
      <c r="H27" s="79">
        <v>99900</v>
      </c>
    </row>
    <row r="28" spans="1:8" ht="17.25">
      <c r="A28" s="87">
        <v>40</v>
      </c>
      <c r="B28" s="35" t="s">
        <v>30</v>
      </c>
      <c r="C28" s="90"/>
      <c r="D28" s="34" t="s">
        <v>5</v>
      </c>
      <c r="E28" s="54"/>
      <c r="F28" s="54"/>
      <c r="G28" s="54"/>
      <c r="H28" s="77">
        <f>SUM(H29:H67)</f>
        <v>7192306</v>
      </c>
    </row>
    <row r="29" spans="1:8" ht="36">
      <c r="A29" s="37">
        <v>150101</v>
      </c>
      <c r="B29" s="74" t="s">
        <v>31</v>
      </c>
      <c r="C29" s="91">
        <v>3122</v>
      </c>
      <c r="D29" s="65" t="s">
        <v>32</v>
      </c>
      <c r="E29" s="2"/>
      <c r="F29" s="2"/>
      <c r="G29" s="2"/>
      <c r="H29" s="82">
        <v>8000</v>
      </c>
    </row>
    <row r="30" spans="1:8" ht="36">
      <c r="A30" s="37">
        <v>150101</v>
      </c>
      <c r="B30" s="74" t="s">
        <v>31</v>
      </c>
      <c r="C30" s="91">
        <v>3122</v>
      </c>
      <c r="D30" s="65" t="s">
        <v>33</v>
      </c>
      <c r="E30" s="2"/>
      <c r="F30" s="2"/>
      <c r="G30" s="2"/>
      <c r="H30" s="82">
        <v>7000</v>
      </c>
    </row>
    <row r="31" spans="1:8" ht="26.25">
      <c r="A31" s="37">
        <v>150101</v>
      </c>
      <c r="B31" s="74" t="s">
        <v>34</v>
      </c>
      <c r="C31" s="92" t="s">
        <v>35</v>
      </c>
      <c r="D31" s="65" t="s">
        <v>36</v>
      </c>
      <c r="E31" s="12"/>
      <c r="F31" s="12"/>
      <c r="G31" s="12"/>
      <c r="H31" s="82">
        <v>29018</v>
      </c>
    </row>
    <row r="32" spans="1:8" s="11" customFormat="1" ht="36">
      <c r="A32" s="37">
        <v>150101</v>
      </c>
      <c r="B32" s="74" t="s">
        <v>34</v>
      </c>
      <c r="C32" s="92" t="s">
        <v>35</v>
      </c>
      <c r="D32" s="65" t="s">
        <v>37</v>
      </c>
      <c r="E32" s="30"/>
      <c r="F32" s="30"/>
      <c r="G32" s="30"/>
      <c r="H32" s="82">
        <v>25823</v>
      </c>
    </row>
    <row r="33" spans="1:8" ht="36">
      <c r="A33" s="37">
        <v>150101</v>
      </c>
      <c r="B33" s="74" t="s">
        <v>34</v>
      </c>
      <c r="C33" s="92" t="s">
        <v>35</v>
      </c>
      <c r="D33" s="66" t="s">
        <v>38</v>
      </c>
      <c r="E33" s="5"/>
      <c r="F33" s="5"/>
      <c r="G33" s="5"/>
      <c r="H33" s="82">
        <v>16248</v>
      </c>
    </row>
    <row r="34" spans="1:8" ht="36">
      <c r="A34" s="37">
        <v>150101</v>
      </c>
      <c r="B34" s="74" t="s">
        <v>34</v>
      </c>
      <c r="C34" s="92" t="s">
        <v>35</v>
      </c>
      <c r="D34" s="65" t="s">
        <v>39</v>
      </c>
      <c r="E34" s="5"/>
      <c r="F34" s="5"/>
      <c r="G34" s="5"/>
      <c r="H34" s="82">
        <v>10538</v>
      </c>
    </row>
    <row r="35" spans="1:8" ht="36">
      <c r="A35" s="37">
        <v>150101</v>
      </c>
      <c r="B35" s="74" t="s">
        <v>34</v>
      </c>
      <c r="C35" s="92" t="s">
        <v>35</v>
      </c>
      <c r="D35" s="65" t="s">
        <v>40</v>
      </c>
      <c r="E35" s="4"/>
      <c r="F35" s="4"/>
      <c r="G35" s="4"/>
      <c r="H35" s="82">
        <v>10538</v>
      </c>
    </row>
    <row r="36" spans="1:8" s="11" customFormat="1" ht="36">
      <c r="A36" s="37">
        <v>150101</v>
      </c>
      <c r="B36" s="74" t="s">
        <v>34</v>
      </c>
      <c r="C36" s="92" t="s">
        <v>35</v>
      </c>
      <c r="D36" s="65" t="s">
        <v>41</v>
      </c>
      <c r="E36" s="4"/>
      <c r="F36" s="4"/>
      <c r="G36" s="4"/>
      <c r="H36" s="82">
        <v>6648</v>
      </c>
    </row>
    <row r="37" spans="1:8" ht="36">
      <c r="A37" s="37">
        <v>150101</v>
      </c>
      <c r="B37" s="74" t="s">
        <v>34</v>
      </c>
      <c r="C37" s="92" t="s">
        <v>35</v>
      </c>
      <c r="D37" s="65" t="s">
        <v>42</v>
      </c>
      <c r="E37" s="4"/>
      <c r="F37" s="4"/>
      <c r="G37" s="4"/>
      <c r="H37" s="79">
        <v>35256</v>
      </c>
    </row>
    <row r="38" spans="1:8" s="11" customFormat="1" ht="36">
      <c r="A38" s="37">
        <v>150101</v>
      </c>
      <c r="B38" s="74" t="s">
        <v>34</v>
      </c>
      <c r="C38" s="92" t="s">
        <v>35</v>
      </c>
      <c r="D38" s="65" t="s">
        <v>43</v>
      </c>
      <c r="E38" s="4"/>
      <c r="F38" s="4"/>
      <c r="G38" s="4"/>
      <c r="H38" s="79">
        <v>12000</v>
      </c>
    </row>
    <row r="39" spans="1:8" ht="36">
      <c r="A39" s="37">
        <v>150101</v>
      </c>
      <c r="B39" s="74" t="s">
        <v>34</v>
      </c>
      <c r="C39" s="92" t="s">
        <v>35</v>
      </c>
      <c r="D39" s="65" t="s">
        <v>44</v>
      </c>
      <c r="E39" s="4"/>
      <c r="F39" s="4"/>
      <c r="G39" s="4"/>
      <c r="H39" s="79">
        <v>12000</v>
      </c>
    </row>
    <row r="40" spans="1:8" ht="36">
      <c r="A40" s="42">
        <v>150101</v>
      </c>
      <c r="B40" s="75" t="s">
        <v>45</v>
      </c>
      <c r="C40" s="92" t="s">
        <v>35</v>
      </c>
      <c r="D40" s="43" t="s">
        <v>46</v>
      </c>
      <c r="E40" s="6"/>
      <c r="F40" s="6"/>
      <c r="G40" s="6"/>
      <c r="H40" s="83">
        <v>960000</v>
      </c>
    </row>
    <row r="41" spans="1:8" ht="36">
      <c r="A41" s="42">
        <v>150101</v>
      </c>
      <c r="B41" s="75" t="s">
        <v>45</v>
      </c>
      <c r="C41" s="92" t="s">
        <v>35</v>
      </c>
      <c r="D41" s="43" t="s">
        <v>47</v>
      </c>
      <c r="E41" s="6"/>
      <c r="F41" s="6"/>
      <c r="G41" s="6"/>
      <c r="H41" s="83">
        <v>200000</v>
      </c>
    </row>
    <row r="42" spans="1:8" ht="26.25">
      <c r="A42" s="42">
        <v>150101</v>
      </c>
      <c r="B42" s="75" t="s">
        <v>45</v>
      </c>
      <c r="C42" s="92" t="s">
        <v>35</v>
      </c>
      <c r="D42" s="43" t="s">
        <v>48</v>
      </c>
      <c r="E42" s="7"/>
      <c r="F42" s="7"/>
      <c r="G42" s="7"/>
      <c r="H42" s="83">
        <v>120000</v>
      </c>
    </row>
    <row r="43" spans="1:8" ht="26.25">
      <c r="A43" s="42">
        <v>150101</v>
      </c>
      <c r="B43" s="75" t="s">
        <v>45</v>
      </c>
      <c r="C43" s="92" t="s">
        <v>35</v>
      </c>
      <c r="D43" s="43" t="s">
        <v>49</v>
      </c>
      <c r="E43" s="7"/>
      <c r="F43" s="7"/>
      <c r="G43" s="7"/>
      <c r="H43" s="83">
        <v>350000</v>
      </c>
    </row>
    <row r="44" spans="1:8" ht="36">
      <c r="A44" s="42">
        <v>150101</v>
      </c>
      <c r="B44" s="75" t="s">
        <v>45</v>
      </c>
      <c r="C44" s="92" t="s">
        <v>35</v>
      </c>
      <c r="D44" s="43" t="s">
        <v>50</v>
      </c>
      <c r="E44" s="7"/>
      <c r="F44" s="7"/>
      <c r="G44" s="7"/>
      <c r="H44" s="83">
        <v>350000</v>
      </c>
    </row>
    <row r="45" spans="1:8" ht="26.25">
      <c r="A45" s="42">
        <v>150101</v>
      </c>
      <c r="B45" s="75" t="s">
        <v>45</v>
      </c>
      <c r="C45" s="92" t="s">
        <v>35</v>
      </c>
      <c r="D45" s="43" t="s">
        <v>51</v>
      </c>
      <c r="E45" s="7"/>
      <c r="F45" s="7"/>
      <c r="G45" s="7"/>
      <c r="H45" s="46">
        <v>349786</v>
      </c>
    </row>
    <row r="46" spans="1:8" ht="36">
      <c r="A46" s="42">
        <v>150101</v>
      </c>
      <c r="B46" s="75" t="s">
        <v>45</v>
      </c>
      <c r="C46" s="92" t="s">
        <v>35</v>
      </c>
      <c r="D46" s="43" t="s">
        <v>52</v>
      </c>
      <c r="E46" s="10"/>
      <c r="F46" s="10"/>
      <c r="G46" s="10"/>
      <c r="H46" s="46">
        <v>100000</v>
      </c>
    </row>
    <row r="47" spans="1:8" ht="26.25">
      <c r="A47" s="42">
        <v>150101</v>
      </c>
      <c r="B47" s="75" t="s">
        <v>45</v>
      </c>
      <c r="C47" s="92" t="s">
        <v>35</v>
      </c>
      <c r="D47" s="43" t="s">
        <v>53</v>
      </c>
      <c r="E47" s="10"/>
      <c r="F47" s="10"/>
      <c r="G47" s="10"/>
      <c r="H47" s="46">
        <v>400000</v>
      </c>
    </row>
    <row r="48" spans="1:8" ht="36">
      <c r="A48" s="42">
        <v>150101</v>
      </c>
      <c r="B48" s="75" t="s">
        <v>45</v>
      </c>
      <c r="C48" s="92" t="s">
        <v>35</v>
      </c>
      <c r="D48" s="43" t="s">
        <v>54</v>
      </c>
      <c r="E48" s="10"/>
      <c r="F48" s="10"/>
      <c r="G48" s="10"/>
      <c r="H48" s="79">
        <v>348054</v>
      </c>
    </row>
    <row r="49" spans="1:8" s="11" customFormat="1" ht="26.25">
      <c r="A49" s="42">
        <v>150101</v>
      </c>
      <c r="B49" s="75" t="s">
        <v>45</v>
      </c>
      <c r="C49" s="92" t="s">
        <v>35</v>
      </c>
      <c r="D49" s="43" t="s">
        <v>55</v>
      </c>
      <c r="E49" s="31"/>
      <c r="F49" s="31"/>
      <c r="G49" s="31"/>
      <c r="H49" s="46">
        <v>200000</v>
      </c>
    </row>
    <row r="50" spans="1:8" ht="35.25">
      <c r="A50" s="42">
        <v>150101</v>
      </c>
      <c r="B50" s="75" t="s">
        <v>45</v>
      </c>
      <c r="C50" s="92" t="s">
        <v>35</v>
      </c>
      <c r="D50" s="43" t="s">
        <v>56</v>
      </c>
      <c r="E50" s="8"/>
      <c r="F50" s="8"/>
      <c r="G50" s="8"/>
      <c r="H50" s="46">
        <v>107343</v>
      </c>
    </row>
    <row r="51" spans="1:8" ht="47.25">
      <c r="A51" s="42">
        <v>150101</v>
      </c>
      <c r="B51" s="75" t="s">
        <v>45</v>
      </c>
      <c r="C51" s="92" t="s">
        <v>35</v>
      </c>
      <c r="D51" s="43" t="s">
        <v>57</v>
      </c>
      <c r="E51" s="7"/>
      <c r="F51" s="7"/>
      <c r="G51" s="7"/>
      <c r="H51" s="46">
        <v>233571</v>
      </c>
    </row>
    <row r="52" spans="1:8" ht="26.25">
      <c r="A52" s="42">
        <v>150101</v>
      </c>
      <c r="B52" s="76" t="s">
        <v>58</v>
      </c>
      <c r="C52" s="93" t="s">
        <v>59</v>
      </c>
      <c r="D52" s="43" t="s">
        <v>60</v>
      </c>
      <c r="E52" s="7"/>
      <c r="F52" s="7"/>
      <c r="G52" s="7"/>
      <c r="H52" s="46">
        <v>400000</v>
      </c>
    </row>
    <row r="53" spans="1:8" ht="48">
      <c r="A53" s="42">
        <v>150101</v>
      </c>
      <c r="B53" s="76" t="s">
        <v>58</v>
      </c>
      <c r="C53" s="93" t="s">
        <v>59</v>
      </c>
      <c r="D53" s="43" t="s">
        <v>61</v>
      </c>
      <c r="E53" s="7"/>
      <c r="F53" s="7"/>
      <c r="G53" s="7"/>
      <c r="H53" s="83">
        <v>500000</v>
      </c>
    </row>
    <row r="54" spans="1:8" ht="36">
      <c r="A54" s="42">
        <v>150101</v>
      </c>
      <c r="B54" s="76" t="s">
        <v>58</v>
      </c>
      <c r="C54" s="93" t="s">
        <v>59</v>
      </c>
      <c r="D54" s="43" t="s">
        <v>62</v>
      </c>
      <c r="E54" s="4"/>
      <c r="F54" s="4"/>
      <c r="G54" s="4"/>
      <c r="H54" s="83">
        <v>250000</v>
      </c>
    </row>
    <row r="55" spans="1:8" ht="36">
      <c r="A55" s="42">
        <v>150101</v>
      </c>
      <c r="B55" s="76" t="s">
        <v>58</v>
      </c>
      <c r="C55" s="93" t="s">
        <v>59</v>
      </c>
      <c r="D55" s="43" t="s">
        <v>63</v>
      </c>
      <c r="E55" s="9"/>
      <c r="F55" s="9"/>
      <c r="G55" s="9"/>
      <c r="H55" s="83">
        <v>955000</v>
      </c>
    </row>
    <row r="56" spans="1:8" ht="36">
      <c r="A56" s="42">
        <v>150101</v>
      </c>
      <c r="B56" s="76" t="s">
        <v>58</v>
      </c>
      <c r="C56" s="93" t="s">
        <v>59</v>
      </c>
      <c r="D56" s="44" t="s">
        <v>64</v>
      </c>
      <c r="E56" s="18"/>
      <c r="F56" s="18"/>
      <c r="G56" s="18"/>
      <c r="H56" s="83">
        <v>500000</v>
      </c>
    </row>
    <row r="57" spans="1:8" ht="36">
      <c r="A57" s="42">
        <v>150101</v>
      </c>
      <c r="B57" s="76" t="s">
        <v>58</v>
      </c>
      <c r="C57" s="93" t="s">
        <v>59</v>
      </c>
      <c r="D57" s="44" t="s">
        <v>65</v>
      </c>
      <c r="E57" s="18"/>
      <c r="F57" s="18"/>
      <c r="G57" s="18"/>
      <c r="H57" s="79">
        <v>280000</v>
      </c>
    </row>
    <row r="58" spans="1:8" ht="48">
      <c r="A58" s="42">
        <v>150101</v>
      </c>
      <c r="B58" s="76" t="s">
        <v>58</v>
      </c>
      <c r="C58" s="93" t="s">
        <v>59</v>
      </c>
      <c r="D58" s="43" t="s">
        <v>66</v>
      </c>
      <c r="E58" s="18"/>
      <c r="F58" s="18"/>
      <c r="G58" s="18"/>
      <c r="H58" s="83">
        <v>177300</v>
      </c>
    </row>
    <row r="59" spans="1:8" ht="36">
      <c r="A59" s="42">
        <v>150101</v>
      </c>
      <c r="B59" s="76" t="s">
        <v>58</v>
      </c>
      <c r="C59" s="93" t="s">
        <v>59</v>
      </c>
      <c r="D59" s="43" t="s">
        <v>67</v>
      </c>
      <c r="E59" s="25"/>
      <c r="F59" s="25"/>
      <c r="G59" s="25"/>
      <c r="H59" s="83">
        <v>17000</v>
      </c>
    </row>
    <row r="60" spans="1:8" ht="48">
      <c r="A60" s="42">
        <v>150101</v>
      </c>
      <c r="B60" s="76" t="s">
        <v>58</v>
      </c>
      <c r="C60" s="93" t="s">
        <v>59</v>
      </c>
      <c r="D60" s="45" t="s">
        <v>68</v>
      </c>
      <c r="E60" s="18"/>
      <c r="F60" s="18"/>
      <c r="G60" s="18"/>
      <c r="H60" s="83">
        <v>35000</v>
      </c>
    </row>
    <row r="61" spans="1:8" ht="26.25">
      <c r="A61" s="37">
        <v>150101</v>
      </c>
      <c r="B61" s="74" t="s">
        <v>69</v>
      </c>
      <c r="C61" s="92" t="s">
        <v>59</v>
      </c>
      <c r="D61" s="65" t="s">
        <v>70</v>
      </c>
      <c r="E61" s="28"/>
      <c r="F61" s="28"/>
      <c r="G61" s="28"/>
      <c r="H61" s="82">
        <v>22832</v>
      </c>
    </row>
    <row r="62" spans="1:8" ht="36">
      <c r="A62" s="37">
        <v>150101</v>
      </c>
      <c r="B62" s="74" t="s">
        <v>69</v>
      </c>
      <c r="C62" s="92" t="s">
        <v>59</v>
      </c>
      <c r="D62" s="65" t="s">
        <v>71</v>
      </c>
      <c r="E62" s="51"/>
      <c r="F62" s="51"/>
      <c r="G62" s="51"/>
      <c r="H62" s="82">
        <v>26182</v>
      </c>
    </row>
    <row r="63" spans="1:8" ht="36">
      <c r="A63" s="37">
        <v>150101</v>
      </c>
      <c r="B63" s="74" t="s">
        <v>69</v>
      </c>
      <c r="C63" s="92" t="s">
        <v>59</v>
      </c>
      <c r="D63" s="67" t="s">
        <v>72</v>
      </c>
      <c r="E63" s="2"/>
      <c r="F63" s="2"/>
      <c r="G63" s="2"/>
      <c r="H63" s="84">
        <v>26182</v>
      </c>
    </row>
    <row r="64" spans="1:8" ht="36">
      <c r="A64" s="37">
        <v>150101</v>
      </c>
      <c r="B64" s="74" t="s">
        <v>69</v>
      </c>
      <c r="C64" s="92" t="s">
        <v>59</v>
      </c>
      <c r="D64" s="67" t="s">
        <v>73</v>
      </c>
      <c r="E64" s="52"/>
      <c r="F64" s="52"/>
      <c r="G64" s="52"/>
      <c r="H64" s="84">
        <v>45290</v>
      </c>
    </row>
    <row r="65" spans="1:8" ht="36">
      <c r="A65" s="37">
        <v>150101</v>
      </c>
      <c r="B65" s="74" t="s">
        <v>69</v>
      </c>
      <c r="C65" s="92" t="s">
        <v>59</v>
      </c>
      <c r="D65" s="68" t="s">
        <v>74</v>
      </c>
      <c r="E65" s="47"/>
      <c r="F65" s="47"/>
      <c r="G65" s="47"/>
      <c r="H65" s="85">
        <v>33504</v>
      </c>
    </row>
    <row r="66" spans="1:8" ht="48">
      <c r="A66" s="37">
        <v>150101</v>
      </c>
      <c r="B66" s="74" t="s">
        <v>69</v>
      </c>
      <c r="C66" s="92" t="s">
        <v>59</v>
      </c>
      <c r="D66" s="68" t="s">
        <v>75</v>
      </c>
      <c r="E66" s="48"/>
      <c r="F66" s="48"/>
      <c r="G66" s="48"/>
      <c r="H66" s="85">
        <v>22761</v>
      </c>
    </row>
    <row r="67" spans="1:31" ht="36">
      <c r="A67" s="37">
        <v>150101</v>
      </c>
      <c r="B67" s="74" t="s">
        <v>69</v>
      </c>
      <c r="C67" s="92" t="s">
        <v>59</v>
      </c>
      <c r="D67" s="68" t="s">
        <v>76</v>
      </c>
      <c r="E67" s="49"/>
      <c r="F67" s="49"/>
      <c r="G67" s="49"/>
      <c r="H67" s="86">
        <v>9432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7.25" thickBot="1">
      <c r="A68" s="24"/>
      <c r="B68" s="23" t="s">
        <v>77</v>
      </c>
      <c r="C68" s="94"/>
      <c r="D68" s="50"/>
      <c r="E68" s="53"/>
      <c r="F68" s="53"/>
      <c r="G68" s="53"/>
      <c r="H68" s="81">
        <f>H11+H18+H23+H25+H28</f>
        <v>9891667.05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1"/>
      <c r="B69" s="1"/>
      <c r="C69" s="1"/>
      <c r="D69" s="1"/>
      <c r="E69" s="1"/>
      <c r="F69" s="1"/>
      <c r="G69" s="1"/>
      <c r="H69" s="27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8">
      <c r="A70" s="1"/>
      <c r="B70" s="108" t="s">
        <v>89</v>
      </c>
      <c r="C70" s="108"/>
      <c r="D70" s="109"/>
      <c r="E70" s="109"/>
      <c r="F70" s="109"/>
      <c r="G70" s="109" t="s">
        <v>90</v>
      </c>
      <c r="H70" s="110" t="s">
        <v>91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1"/>
      <c r="B71" s="1"/>
      <c r="C71" s="1"/>
      <c r="D71" s="1"/>
      <c r="E71" s="1"/>
      <c r="F71" s="1"/>
      <c r="G71" s="1"/>
      <c r="H71" s="27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s="26"/>
      <c r="B72" s="26"/>
      <c r="C72" s="27"/>
      <c r="D72" s="19"/>
      <c r="E72" s="19"/>
      <c r="F72" s="19"/>
      <c r="G72" s="19"/>
      <c r="H72" s="27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s="26"/>
      <c r="B73" s="26"/>
      <c r="C73" s="27"/>
      <c r="D73" s="14"/>
      <c r="E73" s="14"/>
      <c r="F73" s="14"/>
      <c r="G73" s="14"/>
      <c r="H73" s="27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s="26"/>
      <c r="B74" s="26"/>
      <c r="C74" s="27"/>
      <c r="D74" s="14"/>
      <c r="E74" s="14"/>
      <c r="F74" s="14"/>
      <c r="G74" s="14"/>
      <c r="H74" s="27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26"/>
      <c r="B75" s="26"/>
      <c r="C75" s="27"/>
      <c r="D75" s="27"/>
      <c r="E75" s="27"/>
      <c r="F75" s="27"/>
      <c r="G75" s="27"/>
      <c r="H75" s="27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26"/>
      <c r="B76" s="26"/>
      <c r="C76" s="27"/>
      <c r="D76" s="27"/>
      <c r="E76" s="27"/>
      <c r="F76" s="27"/>
      <c r="G76" s="27"/>
      <c r="H76" s="27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26"/>
      <c r="B77" s="26"/>
      <c r="C77" s="27"/>
      <c r="D77" s="27"/>
      <c r="E77" s="27"/>
      <c r="F77" s="27"/>
      <c r="G77" s="27"/>
      <c r="H77" s="27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s="26"/>
      <c r="B78" s="26"/>
      <c r="C78" s="27"/>
      <c r="D78" s="27"/>
      <c r="E78" s="27"/>
      <c r="F78" s="27"/>
      <c r="G78" s="27"/>
      <c r="H78" s="27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2.75">
      <c r="A79" s="26"/>
      <c r="B79" s="26"/>
      <c r="C79" s="27"/>
      <c r="D79" s="27"/>
      <c r="E79" s="27"/>
      <c r="F79" s="27"/>
      <c r="G79" s="27"/>
      <c r="H79" s="27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8" ht="12.75">
      <c r="A80" s="26"/>
      <c r="B80" s="26"/>
      <c r="C80" s="26"/>
      <c r="D80" s="26"/>
      <c r="E80" s="26"/>
      <c r="F80" s="26"/>
      <c r="G80" s="26"/>
      <c r="H80" s="26"/>
    </row>
    <row r="81" spans="1:8" ht="12.75">
      <c r="A81" s="26"/>
      <c r="B81" s="26"/>
      <c r="C81" s="26"/>
      <c r="D81" s="26"/>
      <c r="E81" s="26"/>
      <c r="F81" s="26"/>
      <c r="G81" s="26"/>
      <c r="H81" s="26"/>
    </row>
    <row r="82" spans="1:8" ht="12.75">
      <c r="A82" s="26"/>
      <c r="B82" s="26"/>
      <c r="C82" s="26"/>
      <c r="D82" s="26"/>
      <c r="E82" s="26"/>
      <c r="F82" s="26"/>
      <c r="G82" s="26"/>
      <c r="H82" s="26"/>
    </row>
    <row r="83" spans="1:8" ht="12.75">
      <c r="A83" s="26"/>
      <c r="B83" s="26"/>
      <c r="C83" s="26"/>
      <c r="D83" s="26"/>
      <c r="E83" s="26"/>
      <c r="F83" s="26"/>
      <c r="G83" s="26"/>
      <c r="H83" s="26"/>
    </row>
    <row r="84" spans="1:8" ht="12.75">
      <c r="A84" s="26"/>
      <c r="B84" s="26"/>
      <c r="C84" s="26"/>
      <c r="D84" s="26"/>
      <c r="E84" s="26"/>
      <c r="F84" s="26"/>
      <c r="G84" s="26"/>
      <c r="H84" s="26"/>
    </row>
    <row r="85" spans="1:8" ht="12.75">
      <c r="A85" s="26"/>
      <c r="B85" s="26"/>
      <c r="C85" s="26"/>
      <c r="D85" s="26"/>
      <c r="E85" s="26"/>
      <c r="F85" s="26"/>
      <c r="G85" s="26"/>
      <c r="H85" s="26"/>
    </row>
    <row r="86" spans="1:8" ht="12.75">
      <c r="A86" s="26"/>
      <c r="B86" s="26"/>
      <c r="C86" s="26"/>
      <c r="D86" s="26"/>
      <c r="E86" s="26"/>
      <c r="F86" s="26"/>
      <c r="G86" s="26"/>
      <c r="H86" s="26"/>
    </row>
    <row r="87" spans="1:8" ht="12.75">
      <c r="A87" s="26"/>
      <c r="B87" s="26"/>
      <c r="C87" s="26"/>
      <c r="D87" s="26"/>
      <c r="E87" s="26"/>
      <c r="F87" s="26"/>
      <c r="G87" s="26"/>
      <c r="H87" s="26"/>
    </row>
    <row r="88" spans="1:8" ht="12.75">
      <c r="A88" s="26"/>
      <c r="B88" s="26"/>
      <c r="C88" s="26"/>
      <c r="D88" s="26"/>
      <c r="E88" s="26"/>
      <c r="F88" s="26"/>
      <c r="G88" s="26"/>
      <c r="H88" s="26"/>
    </row>
    <row r="89" spans="1:8" ht="12.75">
      <c r="A89" s="26"/>
      <c r="B89" s="26"/>
      <c r="C89" s="26"/>
      <c r="D89" s="26"/>
      <c r="E89" s="26"/>
      <c r="F89" s="26"/>
      <c r="G89" s="26"/>
      <c r="H89" s="26"/>
    </row>
    <row r="90" spans="1:8" ht="12.75">
      <c r="A90" s="26"/>
      <c r="B90" s="26"/>
      <c r="C90" s="26"/>
      <c r="D90" s="26"/>
      <c r="E90" s="26"/>
      <c r="F90" s="26"/>
      <c r="G90" s="26"/>
      <c r="H90" s="26"/>
    </row>
    <row r="91" spans="1:8" ht="12.75">
      <c r="A91" s="26"/>
      <c r="B91" s="26"/>
      <c r="C91" s="26"/>
      <c r="D91" s="26"/>
      <c r="E91" s="26"/>
      <c r="F91" s="26"/>
      <c r="G91" s="26"/>
      <c r="H91" s="26"/>
    </row>
    <row r="92" spans="1:8" ht="12.75">
      <c r="A92" s="26"/>
      <c r="B92" s="26"/>
      <c r="C92" s="26"/>
      <c r="D92" s="26"/>
      <c r="E92" s="26"/>
      <c r="F92" s="26"/>
      <c r="G92" s="26"/>
      <c r="H92" s="26"/>
    </row>
    <row r="93" spans="1:8" ht="12.75">
      <c r="A93" s="26"/>
      <c r="B93" s="26"/>
      <c r="C93" s="26"/>
      <c r="D93" s="26"/>
      <c r="E93" s="26"/>
      <c r="F93" s="26"/>
      <c r="G93" s="26"/>
      <c r="H93" s="26"/>
    </row>
    <row r="94" spans="1:8" ht="12.75">
      <c r="A94" s="26"/>
      <c r="B94" s="26"/>
      <c r="C94" s="26"/>
      <c r="D94" s="26"/>
      <c r="E94" s="26"/>
      <c r="F94" s="26"/>
      <c r="G94" s="26"/>
      <c r="H94" s="26"/>
    </row>
    <row r="95" spans="1:8" ht="12.75">
      <c r="A95" s="26"/>
      <c r="B95" s="26"/>
      <c r="C95" s="26"/>
      <c r="D95" s="26"/>
      <c r="E95" s="26"/>
      <c r="F95" s="26"/>
      <c r="G95" s="26"/>
      <c r="H95" s="26"/>
    </row>
    <row r="96" spans="1:8" ht="12.75">
      <c r="A96" s="26"/>
      <c r="B96" s="26"/>
      <c r="C96" s="26"/>
      <c r="D96" s="26"/>
      <c r="E96" s="26"/>
      <c r="F96" s="26"/>
      <c r="G96" s="26"/>
      <c r="H96" s="26"/>
    </row>
    <row r="97" spans="1:8" ht="12.75">
      <c r="A97" s="26"/>
      <c r="B97" s="26"/>
      <c r="C97" s="26"/>
      <c r="D97" s="26"/>
      <c r="E97" s="26"/>
      <c r="F97" s="26"/>
      <c r="G97" s="26"/>
      <c r="H97" s="26"/>
    </row>
    <row r="98" spans="1:8" ht="12.75">
      <c r="A98" s="26"/>
      <c r="B98" s="26"/>
      <c r="C98" s="26"/>
      <c r="D98" s="26"/>
      <c r="E98" s="26"/>
      <c r="F98" s="26"/>
      <c r="G98" s="26"/>
      <c r="H98" s="26"/>
    </row>
    <row r="99" spans="1:8" ht="12.75">
      <c r="A99" s="26"/>
      <c r="B99" s="26"/>
      <c r="C99" s="26"/>
      <c r="D99" s="26"/>
      <c r="E99" s="26"/>
      <c r="F99" s="26"/>
      <c r="G99" s="26"/>
      <c r="H99" s="26"/>
    </row>
    <row r="100" spans="1:8" ht="12.75">
      <c r="A100" s="26"/>
      <c r="B100" s="26"/>
      <c r="C100" s="26"/>
      <c r="D100" s="26"/>
      <c r="E100" s="26"/>
      <c r="F100" s="26"/>
      <c r="G100" s="26"/>
      <c r="H100" s="26"/>
    </row>
    <row r="101" spans="1:8" ht="12.75">
      <c r="A101" s="26"/>
      <c r="B101" s="26"/>
      <c r="C101" s="26"/>
      <c r="D101" s="26"/>
      <c r="E101" s="26"/>
      <c r="F101" s="26"/>
      <c r="G101" s="26"/>
      <c r="H101" s="26"/>
    </row>
    <row r="102" spans="1:8" ht="12.75">
      <c r="A102" s="26"/>
      <c r="B102" s="26"/>
      <c r="C102" s="26"/>
      <c r="D102" s="26"/>
      <c r="E102" s="26"/>
      <c r="F102" s="26"/>
      <c r="G102" s="26"/>
      <c r="H102" s="26"/>
    </row>
    <row r="103" spans="1:8" ht="12.75">
      <c r="A103" s="26"/>
      <c r="B103" s="26"/>
      <c r="C103" s="26"/>
      <c r="D103" s="26"/>
      <c r="E103" s="26"/>
      <c r="F103" s="26"/>
      <c r="G103" s="26"/>
      <c r="H103" s="26"/>
    </row>
    <row r="104" spans="1:8" ht="12.75">
      <c r="A104" s="26"/>
      <c r="B104" s="26"/>
      <c r="C104" s="26"/>
      <c r="D104" s="26"/>
      <c r="E104" s="26"/>
      <c r="F104" s="26"/>
      <c r="G104" s="26"/>
      <c r="H104" s="26"/>
    </row>
    <row r="105" spans="1:8" ht="12.75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</sheetData>
  <sheetProtection/>
  <mergeCells count="6">
    <mergeCell ref="G9:G10"/>
    <mergeCell ref="H9:H10"/>
    <mergeCell ref="D9:D10"/>
    <mergeCell ref="E9:E10"/>
    <mergeCell ref="F9:F10"/>
    <mergeCell ref="C9:C1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2013-04-30T06:29:35Z</cp:lastPrinted>
  <dcterms:created xsi:type="dcterms:W3CDTF">2012-04-17T08:48:57Z</dcterms:created>
  <dcterms:modified xsi:type="dcterms:W3CDTF">2013-05-31T04:04:09Z</dcterms:modified>
  <cp:category/>
  <cp:version/>
  <cp:contentType/>
  <cp:contentStatus/>
</cp:coreProperties>
</file>