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<sst xmlns="http://schemas.openxmlformats.org/spreadsheetml/2006/main" count="122" uniqueCount="89">
  <si>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</si>
  <si>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</si>
  <si>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</si>
  <si>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Капітальний ремонт житлового фонду об'єднань співвласників багатоквартирних будинків</t>
  </si>
  <si>
    <t>4716022</t>
  </si>
  <si>
    <t>6022</t>
  </si>
  <si>
    <t>0610</t>
  </si>
  <si>
    <t>0317470</t>
  </si>
  <si>
    <t>0490</t>
  </si>
  <si>
    <t>Внески до статутного капіталу суб'єктів господарювання</t>
  </si>
  <si>
    <t>0310000</t>
  </si>
  <si>
    <t>Поповнення статутного фонду Прилукижитлобуд</t>
  </si>
  <si>
    <t>Поповнення статутного фонду КП «Послуга»: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</si>
  <si>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</si>
  <si>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0180</t>
  </si>
  <si>
    <t>0313131</t>
  </si>
  <si>
    <t>Центри соціальних служб для сім'ї, дітей та молоді</t>
  </si>
  <si>
    <t>0111</t>
  </si>
  <si>
    <t>1513105</t>
  </si>
  <si>
    <t>3105</t>
  </si>
  <si>
    <t>Надання реабілітаційних послуг інвалідам та дітям-інвалідам</t>
  </si>
  <si>
    <t>2414060</t>
  </si>
  <si>
    <t>4060</t>
  </si>
  <si>
    <t>Бібліотеки</t>
  </si>
  <si>
    <t>0824</t>
  </si>
  <si>
    <t>1510000</t>
  </si>
  <si>
    <t>2410000</t>
  </si>
  <si>
    <t>Капітальні видатки</t>
  </si>
  <si>
    <t>УСЬОГО</t>
  </si>
  <si>
    <t>2010</t>
  </si>
  <si>
    <t>0731</t>
  </si>
  <si>
    <t>Багатопрофільн стаціонарна медична допомога</t>
  </si>
  <si>
    <t>Капітальні трансфертипідприємствам (установам, організаціям)</t>
  </si>
  <si>
    <t>Поповнення статутного фонду КП «Муніципальна поліція»:</t>
  </si>
  <si>
    <t>Поповнення статутного фонду КП «Міськсвітло»:</t>
  </si>
  <si>
    <t>Управління освіти Прилуцької  міської ради (Головний розпорядник)</t>
  </si>
  <si>
    <t>Надання загальної середньої освіти загальноосвітніми навчальними закладами</t>
  </si>
  <si>
    <t>Субвенція на виконання доручень виборців депут облради телев ЗОШ № 6</t>
  </si>
  <si>
    <t>0470</t>
  </si>
  <si>
    <t>Заходи з енергозбереження</t>
  </si>
  <si>
    <t>Заходи з енергозбереження ( за рахунок місцевого зовнішнього запозичення шляхом залучення кредиту  (НЕФКО )для фінансування інвестиційного проекту“Підвищення енергоефективності об’єктів бюджетної сфери (освітні навчальні заклади ) та системи зовнішнього освітлення м.Прилуки”  в сумі 10 791,00 тис.грн.. та за рахунок співфінансування   з міського бюджету в сумі  2005,0 тис. грн.)</t>
  </si>
  <si>
    <t xml:space="preserve">Виготовлення проектно-кошторисної документації по об’єкту «реконструкція будівлі школи № 4 під культурно-мистецький центр "Творчий простір"по вул. Садовій, 16 в м. Прилуки Чернігівської області» з поданням та проходженням експертизи </t>
  </si>
  <si>
    <t xml:space="preserve">Виготовлення проектно-кошторисної документації по об’єкту «Капітальний ремонт внутрішніх приміщень будівлі дитячо-юнацької спортивної школи, розташованої за адресою: вул. Пушкіна, 104 в м. Прилуки Чернігівської області» з поданням та проходженням експертизи </t>
  </si>
  <si>
    <t xml:space="preserve">Капітальний ремонт (вимощення, стіни, дах) приміщення ЗОШ І-ІІІ ст. № 7 по вул. Земській, 36 в м. Прилуки Чернігівської області» </t>
  </si>
  <si>
    <t>Реконструкція громадської вбиральні в центральній частині м. Прилуки Чернігівської області».</t>
  </si>
  <si>
    <t>Будівництво нерегульованого залізничного переїзду по вул.. Челюскінців</t>
  </si>
  <si>
    <t>ЗАТВЕРДЖЕНО</t>
  </si>
  <si>
    <t>Рішення міської ради</t>
  </si>
  <si>
    <t>Додаток 6</t>
  </si>
  <si>
    <t xml:space="preserve">           Перелік об'єктів, видатки  які у 2017 році  будуть проводитися  за рахунок коштів бюджету розвитку</t>
  </si>
  <si>
    <t xml:space="preserve">  (  сесія 7 скликання)</t>
  </si>
  <si>
    <t xml:space="preserve">Поповнення статутного фонду         КП "Прилукитепловодопостачання"                                                                                               </t>
  </si>
  <si>
    <t xml:space="preserve">Поповнення статутного фонду         КП  ТК"Прилуки"                                                                                               </t>
  </si>
  <si>
    <t xml:space="preserve">Капремонт житлового фонду ОСББ </t>
  </si>
  <si>
    <t>міської ради</t>
  </si>
  <si>
    <t xml:space="preserve"> О.І.Ворона</t>
  </si>
  <si>
    <t xml:space="preserve">Начальник фінансового управління             </t>
  </si>
  <si>
    <t>Поповнення статутного фонду КП «Шкільний»:</t>
  </si>
  <si>
    <t>4016310</t>
  </si>
  <si>
    <t>6310</t>
  </si>
  <si>
    <t>Управління житлово-комунального господарства Прилуцької міської ради</t>
  </si>
  <si>
    <t>Реалізація заходів щодо інвестиційного розвитку території</t>
  </si>
  <si>
    <t>4010000</t>
  </si>
  <si>
    <t>Централізоване ведення бухгалтерського обліку</t>
  </si>
  <si>
    <t>1011190</t>
  </si>
  <si>
    <t>1190</t>
  </si>
  <si>
    <t>0990</t>
  </si>
  <si>
    <t>1011090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</si>
  <si>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</si>
  <si>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</si>
  <si>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</si>
  <si>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1011010</t>
  </si>
  <si>
    <t>1010</t>
  </si>
  <si>
    <t>0910</t>
  </si>
  <si>
    <t>Дошкільна освіта</t>
  </si>
  <si>
    <t>0312180</t>
  </si>
  <si>
    <t>2180</t>
  </si>
  <si>
    <t>0726</t>
  </si>
  <si>
    <t>Первинна медична допомога населенню</t>
  </si>
  <si>
    <t xml:space="preserve">               2017 року №</t>
  </si>
  <si>
    <r>
      <t>Виконавчий комітет  Прилуцької міської ради</t>
    </r>
    <r>
      <rPr>
        <b/>
        <i/>
        <sz val="12"/>
        <color indexed="8"/>
        <rFont val="Calibri"/>
        <family val="2"/>
      </rPr>
      <t xml:space="preserve"> (головний розпорядник)</t>
    </r>
  </si>
  <si>
    <r>
      <t xml:space="preserve"> Управління праці та соціального захисту населення Прилуцької  міської ради </t>
    </r>
    <r>
      <rPr>
        <b/>
        <i/>
        <sz val="12"/>
        <color indexed="8"/>
        <rFont val="Calibri"/>
        <family val="2"/>
      </rPr>
      <t>(Головний розпорядник)</t>
    </r>
  </si>
  <si>
    <r>
      <t>Відділ культури і туризму Прилуцької міської ради</t>
    </r>
    <r>
      <rPr>
        <i/>
        <sz val="12"/>
        <color indexed="8"/>
        <rFont val="Calibri"/>
        <family val="2"/>
      </rPr>
      <t xml:space="preserve"> (головний розпорядник)</t>
    </r>
  </si>
  <si>
    <r>
      <t>Управління капітального будівництва Прилуцької міської ради</t>
    </r>
    <r>
      <rPr>
        <b/>
        <i/>
        <sz val="12"/>
        <color indexed="8"/>
        <rFont val="Calibri"/>
        <family val="2"/>
      </rPr>
      <t xml:space="preserve"> ( головний розпорядник)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</si>
  <si>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11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</si>
  <si>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1"/>
        <rFont val="Times New Roman"/>
        <family val="1"/>
      </rPr>
      <t>3</t>
    </r>
  </si>
  <si>
    <r>
      <t>Код ФКВКБ</t>
    </r>
    <r>
      <rPr>
        <b/>
        <vertAlign val="superscript"/>
        <sz val="11"/>
        <rFont val="Times New Roman"/>
        <family val="1"/>
      </rPr>
      <t>4</t>
    </r>
  </si>
  <si>
    <t>Утримання та розвиток інфраструктури доріг</t>
  </si>
  <si>
    <t>0456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</si>
</sst>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Arial Cyr"/>
      <family val="0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sz val="13"/>
      <color indexed="57"/>
      <name val="Arial Cyr"/>
      <family val="0"/>
    </font>
    <font>
      <b/>
      <sz val="12"/>
      <name val="Calibri"/>
      <family val="2"/>
    </font>
    <font>
      <sz val="14"/>
      <color indexed="8"/>
      <name val="Calibri"/>
      <family val="2"/>
    </font>
    <font>
      <sz val="13"/>
      <color indexed="57"/>
      <name val="Times New Roman"/>
      <family val="1"/>
    </font>
    <font>
      <sz val="12"/>
      <color indexed="8"/>
      <name val="Calibri"/>
      <family val="2"/>
    </font>
    <font>
      <sz val="13"/>
      <name val="Calibri"/>
      <family val="2"/>
    </font>
    <font>
      <sz val="12"/>
      <name val="Calibri"/>
      <family val="2"/>
    </font>
    <font>
      <sz val="13"/>
      <color indexed="36"/>
      <name val="Calibri"/>
      <family val="2"/>
    </font>
    <font>
      <sz val="12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3"/>
      <name val="Calibri"/>
      <family val="2"/>
    </font>
    <font>
      <b/>
      <sz val="12"/>
      <color indexed="57"/>
      <name val="Times New Roman"/>
      <family val="1"/>
    </font>
    <font>
      <b/>
      <sz val="10"/>
      <color indexed="8"/>
      <name val="Calibri"/>
      <family val="2"/>
    </font>
    <font>
      <b/>
      <sz val="13"/>
      <color theme="6" tint="-0.4999699890613556"/>
      <name val="Arial Cyr"/>
      <family val="0"/>
    </font>
    <font>
      <sz val="14"/>
      <color theme="1"/>
      <name val="Calibri"/>
      <family val="2"/>
    </font>
    <font>
      <sz val="13"/>
      <color theme="6" tint="-0.4999699890613556"/>
      <name val="Times New Roman"/>
      <family val="1"/>
    </font>
    <font>
      <sz val="12"/>
      <color theme="1"/>
      <name val="Calibri"/>
      <family val="2"/>
    </font>
    <font>
      <sz val="13"/>
      <color theme="7" tint="-0.24997000396251678"/>
      <name val="Calibri"/>
      <family val="2"/>
    </font>
    <font>
      <sz val="12"/>
      <color theme="7" tint="-0.24997000396251678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6" tint="-0.4999699890613556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5" fillId="0" borderId="0" xfId="52" applyFont="1" applyFill="1" applyBorder="1" applyAlignment="1" quotePrefix="1">
      <alignment horizontal="left" vertical="top"/>
    </xf>
    <xf numFmtId="49" fontId="25" fillId="0" borderId="0" xfId="52" applyNumberFormat="1" applyFont="1" applyFill="1" applyBorder="1" applyAlignment="1">
      <alignment horizontal="left" vertical="top"/>
    </xf>
    <xf numFmtId="0" fontId="25" fillId="0" borderId="0" xfId="52" applyNumberFormat="1" applyFont="1" applyFill="1" applyBorder="1" applyAlignment="1" applyProtection="1">
      <alignment horizontal="left" vertical="top" wrapText="1"/>
      <protection/>
    </xf>
    <xf numFmtId="2" fontId="52" fillId="0" borderId="0" xfId="0" applyNumberFormat="1" applyFont="1" applyFill="1" applyBorder="1" applyAlignment="1">
      <alignment horizontal="left" vertical="top"/>
    </xf>
    <xf numFmtId="0" fontId="25" fillId="0" borderId="0" xfId="52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horizontal="left" vertical="top"/>
    </xf>
    <xf numFmtId="0" fontId="23" fillId="0" borderId="0" xfId="52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23" fillId="0" borderId="0" xfId="52" applyFont="1" applyFill="1" applyBorder="1" applyAlignment="1" quotePrefix="1">
      <alignment horizontal="left" vertical="top"/>
    </xf>
    <xf numFmtId="49" fontId="23" fillId="0" borderId="0" xfId="52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3" fillId="0" borderId="0" xfId="52" applyNumberFormat="1" applyFont="1" applyFill="1" applyBorder="1" applyAlignment="1" applyProtection="1">
      <alignment vertical="top" wrapText="1"/>
      <protection/>
    </xf>
    <xf numFmtId="0" fontId="24" fillId="0" borderId="0" xfId="52" applyNumberFormat="1" applyFont="1" applyFill="1" applyBorder="1" applyAlignment="1" applyProtection="1">
      <alignment vertical="center" wrapText="1"/>
      <protection/>
    </xf>
    <xf numFmtId="0" fontId="25" fillId="0" borderId="0" xfId="52" applyNumberFormat="1" applyFont="1" applyFill="1" applyBorder="1" applyAlignment="1" applyProtection="1">
      <alignment vertical="top" wrapText="1"/>
      <protection/>
    </xf>
    <xf numFmtId="49" fontId="25" fillId="0" borderId="0" xfId="52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2" fontId="39" fillId="0" borderId="0" xfId="0" applyNumberFormat="1" applyFont="1" applyFill="1" applyBorder="1" applyAlignment="1" quotePrefix="1">
      <alignment vertical="top" wrapText="1"/>
    </xf>
    <xf numFmtId="0" fontId="22" fillId="0" borderId="0" xfId="0" applyNumberFormat="1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53" fillId="0" borderId="0" xfId="0" applyFont="1" applyFill="1" applyBorder="1" applyAlignment="1">
      <alignment/>
    </xf>
    <xf numFmtId="49" fontId="31" fillId="0" borderId="0" xfId="52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31" fillId="0" borderId="0" xfId="0" applyNumberFormat="1" applyFont="1" applyFill="1" applyBorder="1" applyAlignment="1" applyProtection="1">
      <alignment horizontal="left" vertical="top"/>
      <protection/>
    </xf>
    <xf numFmtId="2" fontId="31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top" wrapText="1"/>
    </xf>
    <xf numFmtId="0" fontId="31" fillId="0" borderId="0" xfId="52" applyNumberFormat="1" applyFont="1" applyFill="1" applyBorder="1" applyAlignment="1" applyProtection="1">
      <alignment horizontal="left" vertical="top" wrapText="1"/>
      <protection/>
    </xf>
    <xf numFmtId="0" fontId="25" fillId="0" borderId="0" xfId="52" applyFont="1" applyFill="1" applyBorder="1" applyAlignment="1">
      <alignment horizontal="left" vertical="top" wrapText="1"/>
    </xf>
    <xf numFmtId="2" fontId="20" fillId="0" borderId="0" xfId="0" applyNumberFormat="1" applyFont="1" applyFill="1" applyBorder="1" applyAlignment="1">
      <alignment vertical="top" wrapText="1"/>
    </xf>
    <xf numFmtId="0" fontId="26" fillId="0" borderId="0" xfId="0" applyFont="1" applyAlignment="1">
      <alignment/>
    </xf>
    <xf numFmtId="2" fontId="54" fillId="0" borderId="0" xfId="0" applyNumberFormat="1" applyFont="1" applyFill="1" applyBorder="1" applyAlignment="1">
      <alignment horizontal="left" vertical="top"/>
    </xf>
    <xf numFmtId="2" fontId="23" fillId="0" borderId="0" xfId="0" applyNumberFormat="1" applyFont="1" applyFill="1" applyBorder="1" applyAlignment="1">
      <alignment horizontal="left" vertical="top"/>
    </xf>
    <xf numFmtId="2" fontId="25" fillId="0" borderId="0" xfId="0" applyNumberFormat="1" applyFont="1" applyFill="1" applyBorder="1" applyAlignment="1">
      <alignment horizontal="left" vertical="top"/>
    </xf>
    <xf numFmtId="2" fontId="55" fillId="0" borderId="10" xfId="0" applyNumberFormat="1" applyFont="1" applyBorder="1" applyAlignment="1" quotePrefix="1">
      <alignment vertical="center" wrapText="1"/>
    </xf>
    <xf numFmtId="2" fontId="43" fillId="0" borderId="10" xfId="0" applyNumberFormat="1" applyFont="1" applyBorder="1" applyAlignment="1">
      <alignment vertical="top" wrapText="1"/>
    </xf>
    <xf numFmtId="0" fontId="44" fillId="0" borderId="10" xfId="0" applyNumberFormat="1" applyFont="1" applyBorder="1" applyAlignment="1">
      <alignment horizontal="center" vertical="top" wrapText="1"/>
    </xf>
    <xf numFmtId="49" fontId="44" fillId="0" borderId="10" xfId="52" applyNumberFormat="1" applyFont="1" applyFill="1" applyBorder="1" applyAlignment="1">
      <alignment horizontal="left" vertical="top" wrapText="1"/>
    </xf>
    <xf numFmtId="2" fontId="56" fillId="0" borderId="10" xfId="0" applyNumberFormat="1" applyFont="1" applyFill="1" applyBorder="1" applyAlignment="1">
      <alignment vertical="top" wrapText="1"/>
    </xf>
    <xf numFmtId="2" fontId="44" fillId="0" borderId="10" xfId="0" applyNumberFormat="1" applyFont="1" applyBorder="1" applyAlignment="1">
      <alignment vertical="top" wrapText="1"/>
    </xf>
    <xf numFmtId="2" fontId="57" fillId="0" borderId="10" xfId="0" applyNumberFormat="1" applyFont="1" applyFill="1" applyBorder="1" applyAlignment="1">
      <alignment vertical="top" wrapText="1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49" fontId="44" fillId="0" borderId="10" xfId="0" applyNumberFormat="1" applyFont="1" applyFill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justify" vertical="top" wrapText="1"/>
    </xf>
    <xf numFmtId="0" fontId="55" fillId="0" borderId="10" xfId="0" applyFont="1" applyBorder="1" applyAlignment="1" quotePrefix="1">
      <alignment horizontal="center" vertical="center" wrapText="1"/>
    </xf>
    <xf numFmtId="2" fontId="55" fillId="0" borderId="10" xfId="0" applyNumberFormat="1" applyFont="1" applyBorder="1" applyAlignment="1" quotePrefix="1">
      <alignment horizontal="center" vertical="center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2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Border="1" applyAlignment="1" quotePrefix="1">
      <alignment horizontal="center" vertical="center" wrapText="1"/>
    </xf>
    <xf numFmtId="2" fontId="59" fillId="0" borderId="10" xfId="0" applyNumberFormat="1" applyFont="1" applyBorder="1" applyAlignment="1" quotePrefix="1">
      <alignment horizontal="center" vertical="center" wrapText="1"/>
    </xf>
    <xf numFmtId="0" fontId="42" fillId="0" borderId="10" xfId="0" applyNumberFormat="1" applyFont="1" applyBorder="1" applyAlignment="1">
      <alignment vertical="top" wrapText="1"/>
    </xf>
    <xf numFmtId="49" fontId="42" fillId="0" borderId="10" xfId="0" applyNumberFormat="1" applyFont="1" applyBorder="1" applyAlignment="1">
      <alignment vertical="top" wrapText="1"/>
    </xf>
    <xf numFmtId="0" fontId="44" fillId="24" borderId="10" xfId="52" applyNumberFormat="1" applyFont="1" applyFill="1" applyBorder="1" applyAlignment="1" applyProtection="1">
      <alignment horizontal="left" vertical="top" wrapText="1"/>
      <protection/>
    </xf>
    <xf numFmtId="0" fontId="57" fillId="0" borderId="10" xfId="52" applyFont="1" applyFill="1" applyBorder="1" applyAlignment="1" quotePrefix="1">
      <alignment horizontal="left" vertical="top"/>
    </xf>
    <xf numFmtId="49" fontId="57" fillId="0" borderId="10" xfId="52" applyNumberFormat="1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59" fillId="25" borderId="10" xfId="0" applyNumberFormat="1" applyFont="1" applyFill="1" applyBorder="1" applyAlignment="1">
      <alignment horizontal="center" vertical="top" wrapText="1"/>
    </xf>
    <xf numFmtId="49" fontId="59" fillId="25" borderId="10" xfId="0" applyNumberFormat="1" applyFont="1" applyFill="1" applyBorder="1" applyAlignment="1" quotePrefix="1">
      <alignment horizontal="center" vertical="top" wrapText="1"/>
    </xf>
    <xf numFmtId="49" fontId="60" fillId="25" borderId="10" xfId="0" applyNumberFormat="1" applyFont="1" applyFill="1" applyBorder="1" applyAlignment="1" quotePrefix="1">
      <alignment horizontal="center" vertical="top" wrapText="1"/>
    </xf>
    <xf numFmtId="2" fontId="59" fillId="25" borderId="10" xfId="0" applyNumberFormat="1" applyFont="1" applyFill="1" applyBorder="1" applyAlignment="1">
      <alignment vertical="top" wrapText="1"/>
    </xf>
    <xf numFmtId="2" fontId="39" fillId="25" borderId="10" xfId="0" applyNumberFormat="1" applyFont="1" applyFill="1" applyBorder="1" applyAlignment="1">
      <alignment horizontal="left" vertical="top"/>
    </xf>
    <xf numFmtId="2" fontId="49" fillId="25" borderId="10" xfId="0" applyNumberFormat="1" applyFont="1" applyFill="1" applyBorder="1" applyAlignment="1">
      <alignment/>
    </xf>
    <xf numFmtId="0" fontId="44" fillId="25" borderId="10" xfId="0" applyNumberFormat="1" applyFont="1" applyFill="1" applyBorder="1" applyAlignment="1">
      <alignment horizontal="center" vertical="top" wrapText="1"/>
    </xf>
    <xf numFmtId="0" fontId="42" fillId="25" borderId="10" xfId="0" applyNumberFormat="1" applyFont="1" applyFill="1" applyBorder="1" applyAlignment="1">
      <alignment horizontal="center" vertical="top" wrapText="1"/>
    </xf>
    <xf numFmtId="2" fontId="39" fillId="25" borderId="10" xfId="0" applyNumberFormat="1" applyFont="1" applyFill="1" applyBorder="1" applyAlignment="1">
      <alignment vertical="top" wrapText="1"/>
    </xf>
    <xf numFmtId="0" fontId="39" fillId="25" borderId="10" xfId="0" applyFont="1" applyFill="1" applyBorder="1" applyAlignment="1">
      <alignment horizontal="justify" vertical="top" wrapText="1"/>
    </xf>
    <xf numFmtId="2" fontId="49" fillId="25" borderId="10" xfId="0" applyNumberFormat="1" applyFont="1" applyFill="1" applyBorder="1" applyAlignment="1">
      <alignment vertical="top" wrapText="1"/>
    </xf>
    <xf numFmtId="49" fontId="39" fillId="25" borderId="10" xfId="0" applyNumberFormat="1" applyFont="1" applyFill="1" applyBorder="1" applyAlignment="1">
      <alignment horizontal="center" vertical="top" wrapText="1"/>
    </xf>
    <xf numFmtId="0" fontId="47" fillId="25" borderId="10" xfId="0" applyNumberFormat="1" applyFont="1" applyFill="1" applyBorder="1" applyAlignment="1">
      <alignment vertical="top" wrapText="1"/>
    </xf>
    <xf numFmtId="2" fontId="59" fillId="25" borderId="10" xfId="0" applyNumberFormat="1" applyFont="1" applyFill="1" applyBorder="1" applyAlignment="1" quotePrefix="1">
      <alignment vertical="top" wrapText="1"/>
    </xf>
    <xf numFmtId="0" fontId="49" fillId="25" borderId="10" xfId="0" applyFont="1" applyFill="1" applyBorder="1" applyAlignment="1">
      <alignment vertical="top" wrapText="1"/>
    </xf>
    <xf numFmtId="49" fontId="47" fillId="25" borderId="10" xfId="0" applyNumberFormat="1" applyFont="1" applyFill="1" applyBorder="1" applyAlignment="1">
      <alignment vertical="top" wrapText="1"/>
    </xf>
    <xf numFmtId="2" fontId="59" fillId="25" borderId="10" xfId="0" applyNumberFormat="1" applyFont="1" applyFill="1" applyBorder="1" applyAlignment="1" quotePrefix="1">
      <alignment vertical="center" wrapText="1"/>
    </xf>
    <xf numFmtId="0" fontId="39" fillId="25" borderId="10" xfId="52" applyFont="1" applyFill="1" applyBorder="1" applyAlignment="1" quotePrefix="1">
      <alignment horizontal="left" vertical="top"/>
    </xf>
    <xf numFmtId="0" fontId="39" fillId="25" borderId="10" xfId="52" applyFont="1" applyFill="1" applyBorder="1" applyAlignment="1">
      <alignment horizontal="left" vertical="top" wrapText="1"/>
    </xf>
    <xf numFmtId="2" fontId="39" fillId="25" borderId="10" xfId="0" applyNumberFormat="1" applyFont="1" applyFill="1" applyBorder="1" applyAlignment="1">
      <alignment horizontal="left" vertical="top" wrapText="1"/>
    </xf>
    <xf numFmtId="0" fontId="25" fillId="25" borderId="10" xfId="52" applyFont="1" applyFill="1" applyBorder="1" applyAlignment="1" quotePrefix="1">
      <alignment horizontal="left" vertical="top"/>
    </xf>
    <xf numFmtId="49" fontId="25" fillId="25" borderId="10" xfId="52" applyNumberFormat="1" applyFont="1" applyFill="1" applyBorder="1" applyAlignment="1">
      <alignment horizontal="left" vertical="top"/>
    </xf>
    <xf numFmtId="2" fontId="28" fillId="25" borderId="10" xfId="0" applyNumberFormat="1" applyFont="1" applyFill="1" applyBorder="1" applyAlignment="1">
      <alignment vertical="center" wrapText="1"/>
    </xf>
    <xf numFmtId="0" fontId="36" fillId="25" borderId="10" xfId="52" applyNumberFormat="1" applyFont="1" applyFill="1" applyBorder="1" applyAlignment="1" applyProtection="1">
      <alignment horizontal="left" vertical="top" wrapText="1"/>
      <protection/>
    </xf>
    <xf numFmtId="2" fontId="61" fillId="25" borderId="10" xfId="0" applyNumberFormat="1" applyFont="1" applyFill="1" applyBorder="1" applyAlignment="1">
      <alignment horizontal="left" vertical="top" wrapText="1"/>
    </xf>
    <xf numFmtId="2" fontId="20" fillId="25" borderId="10" xfId="0" applyNumberFormat="1" applyFont="1" applyFill="1" applyBorder="1" applyAlignment="1">
      <alignment vertical="top" wrapText="1"/>
    </xf>
    <xf numFmtId="0" fontId="39" fillId="25" borderId="10" xfId="0" applyFont="1" applyFill="1" applyBorder="1" applyAlignment="1">
      <alignment horizontal="center" vertical="top" wrapText="1"/>
    </xf>
    <xf numFmtId="2" fontId="62" fillId="0" borderId="10" xfId="0" applyNumberFormat="1" applyFont="1" applyBorder="1" applyAlignment="1" quotePrefix="1">
      <alignment vertical="center" wrapText="1"/>
    </xf>
    <xf numFmtId="2" fontId="55" fillId="0" borderId="10" xfId="0" applyNumberFormat="1" applyFont="1" applyBorder="1" applyAlignment="1" quotePrefix="1">
      <alignment horizontal="center" vertical="top" wrapText="1"/>
    </xf>
    <xf numFmtId="2" fontId="63" fillId="0" borderId="10" xfId="0" applyNumberFormat="1" applyFont="1" applyBorder="1" applyAlignment="1" quotePrefix="1">
      <alignment horizontal="center" vertical="top" wrapText="1"/>
    </xf>
    <xf numFmtId="0" fontId="19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="85" zoomScaleNormal="85" zoomScalePageLayoutView="0" workbookViewId="0" topLeftCell="A1">
      <selection activeCell="J10" sqref="J10"/>
    </sheetView>
  </sheetViews>
  <sheetFormatPr defaultColWidth="9.00390625" defaultRowHeight="12.75"/>
  <cols>
    <col min="1" max="1" width="5.125" style="0" customWidth="1"/>
    <col min="2" max="2" width="14.625" style="0" customWidth="1"/>
    <col min="3" max="3" width="6.125" style="0" customWidth="1"/>
    <col min="4" max="4" width="9.00390625" style="0" customWidth="1"/>
    <col min="5" max="5" width="31.625" style="0" customWidth="1"/>
    <col min="6" max="6" width="38.00390625" style="0" customWidth="1"/>
    <col min="7" max="7" width="17.75390625" style="0" customWidth="1"/>
    <col min="8" max="8" width="16.50390625" style="0" customWidth="1"/>
    <col min="9" max="9" width="10.625" style="0" customWidth="1"/>
  </cols>
  <sheetData>
    <row r="1" ht="15">
      <c r="G1" s="42" t="s">
        <v>46</v>
      </c>
    </row>
    <row r="2" ht="15">
      <c r="G2" s="42" t="s">
        <v>47</v>
      </c>
    </row>
    <row r="3" ht="15">
      <c r="G3" s="42" t="s">
        <v>50</v>
      </c>
    </row>
    <row r="4" ht="15">
      <c r="G4" s="42" t="s">
        <v>79</v>
      </c>
    </row>
    <row r="5" ht="18">
      <c r="G5" s="43" t="s">
        <v>48</v>
      </c>
    </row>
    <row r="6" ht="18">
      <c r="G6" s="43"/>
    </row>
    <row r="7" spans="2:7" ht="16.5">
      <c r="B7" s="3"/>
      <c r="C7" s="3"/>
      <c r="D7" s="3"/>
      <c r="E7" s="4"/>
      <c r="F7" s="4"/>
      <c r="G7" s="4"/>
    </row>
    <row r="8" spans="2:8" ht="16.5">
      <c r="B8" s="113" t="s">
        <v>49</v>
      </c>
      <c r="C8" s="113"/>
      <c r="D8" s="113"/>
      <c r="E8" s="113"/>
      <c r="F8" s="113"/>
      <c r="G8" s="113"/>
      <c r="H8" s="40"/>
    </row>
    <row r="9" spans="2:8" ht="16.5">
      <c r="B9" s="35"/>
      <c r="C9" s="35"/>
      <c r="D9" s="35"/>
      <c r="E9" s="36"/>
      <c r="F9" s="36"/>
      <c r="G9" s="36"/>
      <c r="H9" s="13"/>
    </row>
    <row r="10" spans="2:8" ht="142.5" customHeight="1">
      <c r="B10" s="82" t="s">
        <v>84</v>
      </c>
      <c r="C10" s="82" t="s">
        <v>85</v>
      </c>
      <c r="D10" s="82" t="s">
        <v>86</v>
      </c>
      <c r="E10" s="82" t="s">
        <v>0</v>
      </c>
      <c r="F10" s="5" t="s">
        <v>1</v>
      </c>
      <c r="G10" s="5" t="s">
        <v>2</v>
      </c>
      <c r="H10" s="37"/>
    </row>
    <row r="11" spans="1:8" ht="46.5">
      <c r="A11" s="1"/>
      <c r="B11" s="83" t="s">
        <v>10</v>
      </c>
      <c r="C11" s="84"/>
      <c r="D11" s="85"/>
      <c r="E11" s="86" t="s">
        <v>80</v>
      </c>
      <c r="F11" s="87"/>
      <c r="G11" s="88">
        <f>SUM(G12:G22)</f>
        <v>4920920</v>
      </c>
      <c r="H11" s="38"/>
    </row>
    <row r="12" spans="1:8" ht="81" customHeight="1">
      <c r="A12" s="1"/>
      <c r="B12" s="55">
        <v>310180</v>
      </c>
      <c r="C12" s="62" t="s">
        <v>14</v>
      </c>
      <c r="D12" s="63" t="s">
        <v>17</v>
      </c>
      <c r="E12" s="64" t="s">
        <v>13</v>
      </c>
      <c r="F12" s="65" t="s">
        <v>27</v>
      </c>
      <c r="G12" s="54">
        <v>394000</v>
      </c>
      <c r="H12" s="39"/>
    </row>
    <row r="13" spans="1:8" ht="30.75">
      <c r="A13" s="1"/>
      <c r="B13" s="55">
        <v>312010</v>
      </c>
      <c r="C13" s="62" t="s">
        <v>29</v>
      </c>
      <c r="D13" s="63" t="s">
        <v>30</v>
      </c>
      <c r="E13" s="64" t="s">
        <v>31</v>
      </c>
      <c r="F13" s="65" t="s">
        <v>32</v>
      </c>
      <c r="G13" s="54">
        <v>1806455</v>
      </c>
      <c r="H13" s="39"/>
    </row>
    <row r="14" spans="1:8" ht="30.75">
      <c r="A14" s="1"/>
      <c r="B14" s="66" t="s">
        <v>75</v>
      </c>
      <c r="C14" s="66" t="s">
        <v>76</v>
      </c>
      <c r="D14" s="67" t="s">
        <v>77</v>
      </c>
      <c r="E14" s="53" t="s">
        <v>78</v>
      </c>
      <c r="F14" s="65" t="s">
        <v>32</v>
      </c>
      <c r="G14" s="54">
        <v>54265</v>
      </c>
      <c r="H14" s="39"/>
    </row>
    <row r="15" spans="1:8" ht="30.75">
      <c r="A15" s="1"/>
      <c r="B15" s="68" t="s">
        <v>15</v>
      </c>
      <c r="C15" s="69">
        <v>3131</v>
      </c>
      <c r="D15" s="70">
        <v>1040</v>
      </c>
      <c r="E15" s="71" t="s">
        <v>16</v>
      </c>
      <c r="F15" s="65" t="s">
        <v>27</v>
      </c>
      <c r="G15" s="54">
        <v>40000</v>
      </c>
      <c r="H15" s="39"/>
    </row>
    <row r="16" spans="1:8" ht="31.5" customHeight="1">
      <c r="A16" s="1"/>
      <c r="B16" s="55" t="s">
        <v>7</v>
      </c>
      <c r="C16" s="72">
        <v>7470</v>
      </c>
      <c r="D16" s="70" t="s">
        <v>8</v>
      </c>
      <c r="E16" s="58" t="s">
        <v>9</v>
      </c>
      <c r="F16" s="65" t="s">
        <v>11</v>
      </c>
      <c r="G16" s="54">
        <v>522950</v>
      </c>
      <c r="H16" s="39"/>
    </row>
    <row r="17" spans="1:8" ht="30.75">
      <c r="A17" s="1"/>
      <c r="B17" s="55" t="s">
        <v>7</v>
      </c>
      <c r="C17" s="72">
        <v>7470</v>
      </c>
      <c r="D17" s="70" t="s">
        <v>8</v>
      </c>
      <c r="E17" s="58" t="s">
        <v>9</v>
      </c>
      <c r="F17" s="65" t="s">
        <v>51</v>
      </c>
      <c r="G17" s="54">
        <v>500000</v>
      </c>
      <c r="H17" s="39"/>
    </row>
    <row r="18" spans="1:8" ht="37.5" customHeight="1">
      <c r="A18" s="1"/>
      <c r="B18" s="55" t="s">
        <v>7</v>
      </c>
      <c r="C18" s="72">
        <v>7470</v>
      </c>
      <c r="D18" s="70" t="s">
        <v>8</v>
      </c>
      <c r="E18" s="58" t="s">
        <v>9</v>
      </c>
      <c r="F18" s="65" t="s">
        <v>52</v>
      </c>
      <c r="G18" s="54">
        <v>200000</v>
      </c>
      <c r="H18" s="34"/>
    </row>
    <row r="19" spans="1:8" ht="30.75">
      <c r="A19" s="1"/>
      <c r="B19" s="55"/>
      <c r="C19" s="72">
        <v>7470</v>
      </c>
      <c r="D19" s="70" t="s">
        <v>8</v>
      </c>
      <c r="E19" s="58" t="s">
        <v>9</v>
      </c>
      <c r="F19" s="65" t="s">
        <v>33</v>
      </c>
      <c r="G19" s="54">
        <v>195250</v>
      </c>
      <c r="H19" s="39"/>
    </row>
    <row r="20" spans="1:8" ht="33" customHeight="1">
      <c r="A20" s="1"/>
      <c r="B20" s="55" t="s">
        <v>7</v>
      </c>
      <c r="C20" s="72">
        <v>7470</v>
      </c>
      <c r="D20" s="70" t="s">
        <v>8</v>
      </c>
      <c r="E20" s="58" t="s">
        <v>9</v>
      </c>
      <c r="F20" s="65" t="s">
        <v>12</v>
      </c>
      <c r="G20" s="54">
        <v>453000</v>
      </c>
      <c r="H20" s="34"/>
    </row>
    <row r="21" spans="1:8" ht="33" customHeight="1">
      <c r="A21" s="1"/>
      <c r="B21" s="55" t="s">
        <v>7</v>
      </c>
      <c r="C21" s="72">
        <v>7470</v>
      </c>
      <c r="D21" s="70" t="s">
        <v>8</v>
      </c>
      <c r="E21" s="58" t="s">
        <v>9</v>
      </c>
      <c r="F21" s="65" t="s">
        <v>57</v>
      </c>
      <c r="G21" s="54">
        <v>35000</v>
      </c>
      <c r="H21" s="34"/>
    </row>
    <row r="22" spans="1:8" ht="30.75">
      <c r="A22" s="1"/>
      <c r="B22" s="55" t="s">
        <v>7</v>
      </c>
      <c r="C22" s="72">
        <v>7470</v>
      </c>
      <c r="D22" s="70" t="s">
        <v>8</v>
      </c>
      <c r="E22" s="58" t="s">
        <v>9</v>
      </c>
      <c r="F22" s="65" t="s">
        <v>34</v>
      </c>
      <c r="G22" s="54">
        <v>720000</v>
      </c>
      <c r="H22" s="39"/>
    </row>
    <row r="23" spans="1:8" ht="46.5">
      <c r="A23" s="1"/>
      <c r="B23" s="89">
        <v>1010000</v>
      </c>
      <c r="C23" s="89"/>
      <c r="D23" s="90"/>
      <c r="E23" s="91" t="s">
        <v>35</v>
      </c>
      <c r="F23" s="92"/>
      <c r="G23" s="93">
        <f>SUM(G24:G27)</f>
        <v>197050</v>
      </c>
      <c r="H23" s="34"/>
    </row>
    <row r="24" spans="1:8" ht="17.25">
      <c r="A24" s="1"/>
      <c r="B24" s="73" t="s">
        <v>71</v>
      </c>
      <c r="C24" s="73" t="s">
        <v>72</v>
      </c>
      <c r="D24" s="74" t="s">
        <v>73</v>
      </c>
      <c r="E24" s="53" t="s">
        <v>74</v>
      </c>
      <c r="F24" s="65" t="s">
        <v>27</v>
      </c>
      <c r="G24" s="60">
        <v>15900</v>
      </c>
      <c r="H24" s="34"/>
    </row>
    <row r="25" spans="1:8" ht="46.5">
      <c r="A25" s="1"/>
      <c r="B25" s="55">
        <v>1012020</v>
      </c>
      <c r="C25" s="72">
        <v>2020</v>
      </c>
      <c r="D25" s="70"/>
      <c r="E25" s="58" t="s">
        <v>36</v>
      </c>
      <c r="F25" s="65" t="s">
        <v>37</v>
      </c>
      <c r="G25" s="61">
        <v>157000</v>
      </c>
      <c r="H25" s="34"/>
    </row>
    <row r="26" spans="1:8" ht="62.25">
      <c r="A26" s="1"/>
      <c r="B26" s="66" t="s">
        <v>67</v>
      </c>
      <c r="C26" s="66" t="s">
        <v>68</v>
      </c>
      <c r="D26" s="67" t="s">
        <v>69</v>
      </c>
      <c r="E26" s="53" t="s">
        <v>70</v>
      </c>
      <c r="F26" s="65" t="s">
        <v>27</v>
      </c>
      <c r="G26" s="61">
        <v>14200</v>
      </c>
      <c r="H26" s="34"/>
    </row>
    <row r="27" spans="1:8" ht="30.75">
      <c r="A27" s="1"/>
      <c r="B27" s="66" t="s">
        <v>64</v>
      </c>
      <c r="C27" s="66" t="s">
        <v>65</v>
      </c>
      <c r="D27" s="67" t="s">
        <v>66</v>
      </c>
      <c r="E27" s="53" t="s">
        <v>63</v>
      </c>
      <c r="F27" s="65" t="s">
        <v>27</v>
      </c>
      <c r="G27" s="61">
        <v>9950</v>
      </c>
      <c r="H27" s="39"/>
    </row>
    <row r="28" spans="1:9" ht="64.5" customHeight="1">
      <c r="A28" s="1"/>
      <c r="B28" s="94" t="s">
        <v>25</v>
      </c>
      <c r="C28" s="109"/>
      <c r="D28" s="95"/>
      <c r="E28" s="96" t="s">
        <v>81</v>
      </c>
      <c r="F28" s="91"/>
      <c r="G28" s="93">
        <f>SUM(G29)</f>
        <v>13000</v>
      </c>
      <c r="H28" s="34"/>
      <c r="I28" s="13"/>
    </row>
    <row r="29" spans="1:9" ht="46.5">
      <c r="A29" s="1"/>
      <c r="B29" s="68" t="s">
        <v>18</v>
      </c>
      <c r="C29" s="68" t="s">
        <v>19</v>
      </c>
      <c r="D29" s="75">
        <v>1010</v>
      </c>
      <c r="E29" s="58" t="s">
        <v>20</v>
      </c>
      <c r="F29" s="65" t="s">
        <v>27</v>
      </c>
      <c r="G29" s="54">
        <v>13000</v>
      </c>
      <c r="H29" s="13"/>
      <c r="I29" s="13"/>
    </row>
    <row r="30" spans="1:9" ht="32.25" customHeight="1">
      <c r="A30" s="1"/>
      <c r="B30" s="94" t="s">
        <v>26</v>
      </c>
      <c r="C30" s="94"/>
      <c r="D30" s="95"/>
      <c r="E30" s="96" t="s">
        <v>82</v>
      </c>
      <c r="F30" s="92"/>
      <c r="G30" s="97">
        <f>SUM(SUM(G31))</f>
        <v>50000</v>
      </c>
      <c r="H30" s="13"/>
      <c r="I30" s="13"/>
    </row>
    <row r="31" spans="1:9" ht="18">
      <c r="A31" s="1"/>
      <c r="B31" s="68" t="s">
        <v>21</v>
      </c>
      <c r="C31" s="68" t="s">
        <v>22</v>
      </c>
      <c r="D31" s="76" t="s">
        <v>24</v>
      </c>
      <c r="E31" s="71" t="s">
        <v>23</v>
      </c>
      <c r="F31" s="65" t="s">
        <v>27</v>
      </c>
      <c r="G31" s="54">
        <v>50000</v>
      </c>
      <c r="H31" s="33"/>
      <c r="I31" s="13"/>
    </row>
    <row r="32" spans="1:9" ht="46.5">
      <c r="A32" s="1"/>
      <c r="B32" s="94" t="s">
        <v>62</v>
      </c>
      <c r="C32" s="94"/>
      <c r="D32" s="98"/>
      <c r="E32" s="99" t="s">
        <v>60</v>
      </c>
      <c r="F32" s="92"/>
      <c r="G32" s="93">
        <f>G33</f>
        <v>262000</v>
      </c>
      <c r="H32" s="33"/>
      <c r="I32" s="13"/>
    </row>
    <row r="33" spans="1:9" ht="46.5">
      <c r="A33" s="1"/>
      <c r="B33" s="66" t="s">
        <v>58</v>
      </c>
      <c r="C33" s="66" t="s">
        <v>59</v>
      </c>
      <c r="D33" s="67" t="s">
        <v>8</v>
      </c>
      <c r="E33" s="53" t="s">
        <v>61</v>
      </c>
      <c r="F33" s="65"/>
      <c r="G33" s="54">
        <v>262000</v>
      </c>
      <c r="H33" s="33"/>
      <c r="I33" s="13"/>
    </row>
    <row r="34" spans="1:9" ht="62.25">
      <c r="A34" s="1"/>
      <c r="B34" s="100">
        <v>4710000</v>
      </c>
      <c r="C34" s="100"/>
      <c r="D34" s="101"/>
      <c r="E34" s="86" t="s">
        <v>83</v>
      </c>
      <c r="F34" s="102"/>
      <c r="G34" s="97">
        <f>SUM(G35:G41)</f>
        <v>15251600</v>
      </c>
      <c r="H34" s="14"/>
      <c r="I34" s="13"/>
    </row>
    <row r="35" spans="1:9" ht="51" customHeight="1">
      <c r="A35" s="1"/>
      <c r="B35" s="55" t="s">
        <v>4</v>
      </c>
      <c r="C35" s="55" t="s">
        <v>5</v>
      </c>
      <c r="D35" s="56" t="s">
        <v>6</v>
      </c>
      <c r="E35" s="58" t="s">
        <v>3</v>
      </c>
      <c r="F35" s="77" t="s">
        <v>53</v>
      </c>
      <c r="G35" s="54">
        <v>690600</v>
      </c>
      <c r="H35" s="13"/>
      <c r="I35" s="13"/>
    </row>
    <row r="36" spans="1:9" ht="174.75" customHeight="1">
      <c r="A36" s="1"/>
      <c r="B36" s="78">
        <v>4717410</v>
      </c>
      <c r="C36" s="78">
        <v>7410</v>
      </c>
      <c r="D36" s="79" t="s">
        <v>38</v>
      </c>
      <c r="E36" s="59" t="s">
        <v>39</v>
      </c>
      <c r="F36" s="59" t="s">
        <v>40</v>
      </c>
      <c r="G36" s="57">
        <v>12796000</v>
      </c>
      <c r="H36" s="13"/>
      <c r="I36" s="13"/>
    </row>
    <row r="37" spans="1:9" ht="125.25" customHeight="1">
      <c r="A37" s="1"/>
      <c r="B37" s="80">
        <v>4716310</v>
      </c>
      <c r="C37" s="55">
        <v>6310</v>
      </c>
      <c r="D37" s="111" t="s">
        <v>8</v>
      </c>
      <c r="E37" s="53" t="s">
        <v>61</v>
      </c>
      <c r="F37" s="81" t="s">
        <v>41</v>
      </c>
      <c r="G37" s="54">
        <v>250000</v>
      </c>
      <c r="H37" s="13"/>
      <c r="I37" s="13"/>
    </row>
    <row r="38" spans="1:9" ht="140.25">
      <c r="A38" s="1"/>
      <c r="B38" s="80">
        <v>4716310</v>
      </c>
      <c r="C38" s="55">
        <v>6310</v>
      </c>
      <c r="D38" s="111" t="s">
        <v>8</v>
      </c>
      <c r="E38" s="53" t="s">
        <v>61</v>
      </c>
      <c r="F38" s="77" t="s">
        <v>42</v>
      </c>
      <c r="G38" s="54">
        <v>35000</v>
      </c>
      <c r="H38" s="14"/>
      <c r="I38" s="13"/>
    </row>
    <row r="39" spans="1:9" ht="62.25">
      <c r="A39" s="1"/>
      <c r="B39" s="80">
        <v>4716310</v>
      </c>
      <c r="C39" s="55">
        <v>6310</v>
      </c>
      <c r="D39" s="111" t="s">
        <v>8</v>
      </c>
      <c r="E39" s="53" t="s">
        <v>61</v>
      </c>
      <c r="F39" s="77" t="s">
        <v>43</v>
      </c>
      <c r="G39" s="54">
        <v>600000</v>
      </c>
      <c r="H39" s="13"/>
      <c r="I39" s="13"/>
    </row>
    <row r="40" spans="1:9" ht="64.5" customHeight="1">
      <c r="A40" s="1"/>
      <c r="B40" s="80">
        <v>4716310</v>
      </c>
      <c r="C40" s="55">
        <v>6310</v>
      </c>
      <c r="D40" s="111" t="s">
        <v>8</v>
      </c>
      <c r="E40" s="53" t="s">
        <v>61</v>
      </c>
      <c r="F40" s="77" t="s">
        <v>44</v>
      </c>
      <c r="G40" s="54">
        <v>830000</v>
      </c>
      <c r="H40" s="13"/>
      <c r="I40" s="13"/>
    </row>
    <row r="41" spans="1:9" ht="54.75" customHeight="1">
      <c r="A41" s="1"/>
      <c r="B41" s="55">
        <v>4716650</v>
      </c>
      <c r="C41" s="55">
        <v>6650</v>
      </c>
      <c r="D41" s="112" t="s">
        <v>88</v>
      </c>
      <c r="E41" s="110" t="s">
        <v>87</v>
      </c>
      <c r="F41" s="81" t="s">
        <v>45</v>
      </c>
      <c r="G41" s="54">
        <v>50000</v>
      </c>
      <c r="H41" s="13"/>
      <c r="I41" s="13"/>
    </row>
    <row r="42" spans="1:9" ht="21" customHeight="1">
      <c r="A42" s="1"/>
      <c r="B42" s="103"/>
      <c r="C42" s="104"/>
      <c r="D42" s="105"/>
      <c r="E42" s="106" t="s">
        <v>28</v>
      </c>
      <c r="F42" s="107"/>
      <c r="G42" s="108">
        <f>G11+G23+G28+G30+G32+G34</f>
        <v>20694570</v>
      </c>
      <c r="H42" s="14"/>
      <c r="I42" s="13"/>
    </row>
    <row r="43" spans="1:9" ht="16.5">
      <c r="A43" s="1"/>
      <c r="B43" s="6"/>
      <c r="C43" s="7"/>
      <c r="D43" s="10"/>
      <c r="E43" s="8"/>
      <c r="F43" s="9"/>
      <c r="G43" s="41"/>
      <c r="H43" s="13"/>
      <c r="I43" s="13"/>
    </row>
    <row r="44" spans="1:9" ht="16.5">
      <c r="A44" s="1"/>
      <c r="B44" s="16"/>
      <c r="C44" s="17"/>
      <c r="D44" s="12"/>
      <c r="E44" s="19"/>
      <c r="F44" s="11"/>
      <c r="G44" s="11"/>
      <c r="H44" s="13"/>
      <c r="I44" s="13"/>
    </row>
    <row r="45" spans="1:10" ht="18">
      <c r="A45" s="1"/>
      <c r="B45" s="33" t="s">
        <v>56</v>
      </c>
      <c r="C45" s="44"/>
      <c r="D45" s="45"/>
      <c r="E45" s="46"/>
      <c r="F45" s="49"/>
      <c r="G45" s="50"/>
      <c r="H45" s="9"/>
      <c r="I45" s="15"/>
      <c r="J45" s="13"/>
    </row>
    <row r="46" spans="1:10" ht="18">
      <c r="A46" s="1"/>
      <c r="B46" s="33" t="s">
        <v>54</v>
      </c>
      <c r="C46" s="47"/>
      <c r="D46" s="47"/>
      <c r="E46" s="8"/>
      <c r="F46" s="51"/>
      <c r="G46" s="52" t="s">
        <v>55</v>
      </c>
      <c r="H46" s="11"/>
      <c r="I46" s="48"/>
      <c r="J46" s="33"/>
    </row>
    <row r="47" spans="1:9" ht="119.25" customHeight="1">
      <c r="A47" s="1"/>
      <c r="B47" s="16"/>
      <c r="C47" s="17"/>
      <c r="D47" s="12"/>
      <c r="E47" s="20"/>
      <c r="F47" s="11"/>
      <c r="G47" s="11"/>
      <c r="H47" s="13"/>
      <c r="I47" s="13"/>
    </row>
    <row r="48" spans="1:9" ht="16.5">
      <c r="A48" s="1"/>
      <c r="B48" s="16"/>
      <c r="C48" s="17"/>
      <c r="D48" s="12"/>
      <c r="E48" s="21"/>
      <c r="F48" s="11"/>
      <c r="G48" s="11"/>
      <c r="H48" s="13"/>
      <c r="I48" s="13"/>
    </row>
    <row r="49" spans="1:9" ht="16.5">
      <c r="A49" s="1"/>
      <c r="B49" s="16"/>
      <c r="C49" s="17"/>
      <c r="D49" s="12"/>
      <c r="E49" s="19"/>
      <c r="F49" s="11"/>
      <c r="G49" s="11"/>
      <c r="H49" s="13"/>
      <c r="I49" s="13"/>
    </row>
    <row r="50" spans="1:9" ht="16.5">
      <c r="A50" s="1"/>
      <c r="B50" s="16"/>
      <c r="C50" s="17"/>
      <c r="D50" s="12"/>
      <c r="E50" s="19"/>
      <c r="F50" s="11"/>
      <c r="G50" s="11"/>
      <c r="H50" s="13"/>
      <c r="I50" s="13"/>
    </row>
    <row r="51" spans="1:9" ht="16.5">
      <c r="A51" s="1"/>
      <c r="B51" s="16"/>
      <c r="C51" s="17"/>
      <c r="D51" s="12"/>
      <c r="E51" s="19"/>
      <c r="F51" s="11"/>
      <c r="G51" s="11"/>
      <c r="H51" s="13"/>
      <c r="I51" s="13"/>
    </row>
    <row r="52" spans="1:9" ht="16.5">
      <c r="A52" s="1"/>
      <c r="B52" s="16"/>
      <c r="C52" s="17"/>
      <c r="D52" s="12"/>
      <c r="E52" s="20"/>
      <c r="F52" s="11"/>
      <c r="G52" s="11"/>
      <c r="H52" s="13"/>
      <c r="I52" s="13"/>
    </row>
    <row r="53" spans="1:9" ht="16.5">
      <c r="A53" s="1"/>
      <c r="B53" s="16"/>
      <c r="C53" s="17"/>
      <c r="D53" s="12"/>
      <c r="E53" s="20"/>
      <c r="F53" s="11"/>
      <c r="G53" s="11"/>
      <c r="H53" s="13"/>
      <c r="I53" s="13"/>
    </row>
    <row r="54" spans="1:9" ht="135" customHeight="1">
      <c r="A54" s="1"/>
      <c r="B54" s="16"/>
      <c r="C54" s="17"/>
      <c r="D54" s="12"/>
      <c r="E54" s="20"/>
      <c r="F54" s="11"/>
      <c r="G54" s="11"/>
      <c r="H54" s="13"/>
      <c r="I54" s="13"/>
    </row>
    <row r="55" spans="1:9" ht="158.25" customHeight="1">
      <c r="A55" s="1"/>
      <c r="B55" s="16"/>
      <c r="C55" s="17"/>
      <c r="D55" s="12"/>
      <c r="E55" s="20"/>
      <c r="F55" s="11"/>
      <c r="G55" s="11"/>
      <c r="H55" s="13"/>
      <c r="I55" s="13"/>
    </row>
    <row r="56" spans="1:9" ht="105" customHeight="1">
      <c r="A56" s="1"/>
      <c r="B56" s="16"/>
      <c r="C56" s="17"/>
      <c r="D56" s="12"/>
      <c r="E56" s="20"/>
      <c r="F56" s="11"/>
      <c r="G56" s="11"/>
      <c r="H56" s="13"/>
      <c r="I56" s="13"/>
    </row>
    <row r="57" spans="1:9" ht="16.5">
      <c r="A57" s="1"/>
      <c r="B57" s="16"/>
      <c r="C57" s="17"/>
      <c r="D57" s="12"/>
      <c r="E57" s="20"/>
      <c r="F57" s="11"/>
      <c r="G57" s="11"/>
      <c r="H57" s="14"/>
      <c r="I57" s="14"/>
    </row>
    <row r="58" spans="1:9" ht="16.5">
      <c r="A58" s="1"/>
      <c r="B58" s="16"/>
      <c r="C58" s="17"/>
      <c r="D58" s="12"/>
      <c r="E58" s="20"/>
      <c r="F58" s="11"/>
      <c r="G58" s="11"/>
      <c r="H58" s="13"/>
      <c r="I58" s="13"/>
    </row>
    <row r="59" spans="1:9" ht="125.25" customHeight="1">
      <c r="A59" s="1"/>
      <c r="B59" s="16"/>
      <c r="C59" s="17"/>
      <c r="D59" s="12"/>
      <c r="E59" s="20"/>
      <c r="F59" s="11"/>
      <c r="G59" s="11"/>
      <c r="H59" s="13"/>
      <c r="I59" s="13"/>
    </row>
    <row r="60" spans="1:9" ht="94.5" customHeight="1">
      <c r="A60" s="1"/>
      <c r="B60" s="16"/>
      <c r="C60" s="17"/>
      <c r="D60" s="12"/>
      <c r="E60" s="20"/>
      <c r="F60" s="11"/>
      <c r="G60" s="11"/>
      <c r="H60" s="13"/>
      <c r="I60" s="13"/>
    </row>
    <row r="61" spans="1:9" ht="100.5" customHeight="1">
      <c r="A61" s="1"/>
      <c r="B61" s="16"/>
      <c r="C61" s="17"/>
      <c r="D61" s="12"/>
      <c r="E61" s="20"/>
      <c r="F61" s="11"/>
      <c r="G61" s="11"/>
      <c r="H61" s="13"/>
      <c r="I61" s="13"/>
    </row>
    <row r="62" spans="1:9" ht="16.5">
      <c r="A62" s="1"/>
      <c r="B62" s="16"/>
      <c r="C62" s="17"/>
      <c r="D62" s="12"/>
      <c r="E62" s="18"/>
      <c r="F62" s="11"/>
      <c r="G62" s="11"/>
      <c r="H62" s="13"/>
      <c r="I62" s="13"/>
    </row>
    <row r="63" spans="1:9" ht="156" customHeight="1">
      <c r="A63" s="1"/>
      <c r="B63" s="16"/>
      <c r="C63" s="17"/>
      <c r="D63" s="18"/>
      <c r="E63" s="20"/>
      <c r="F63" s="11"/>
      <c r="G63" s="11"/>
      <c r="H63" s="13"/>
      <c r="I63" s="13"/>
    </row>
    <row r="64" spans="1:9" ht="16.5">
      <c r="A64" s="1"/>
      <c r="B64" s="16"/>
      <c r="C64" s="17"/>
      <c r="D64" s="18"/>
      <c r="E64" s="22"/>
      <c r="F64" s="11"/>
      <c r="G64" s="11"/>
      <c r="H64" s="13"/>
      <c r="I64" s="13"/>
    </row>
    <row r="65" spans="1:9" ht="18">
      <c r="A65" s="1"/>
      <c r="B65" s="6"/>
      <c r="C65" s="23"/>
      <c r="D65" s="24"/>
      <c r="E65" s="25"/>
      <c r="F65" s="11"/>
      <c r="G65" s="11"/>
      <c r="H65" s="13"/>
      <c r="I65" s="13"/>
    </row>
    <row r="66" spans="2:9" ht="16.5">
      <c r="B66" s="16"/>
      <c r="C66" s="17"/>
      <c r="D66" s="18"/>
      <c r="E66" s="24"/>
      <c r="F66" s="11"/>
      <c r="G66" s="11"/>
      <c r="H66" s="13"/>
      <c r="I66" s="13"/>
    </row>
    <row r="67" spans="2:9" ht="16.5">
      <c r="B67" s="16"/>
      <c r="C67" s="17"/>
      <c r="D67" s="18"/>
      <c r="E67" s="24"/>
      <c r="F67" s="11"/>
      <c r="G67" s="11"/>
      <c r="H67" s="13"/>
      <c r="I67" s="13"/>
    </row>
    <row r="68" spans="2:9" ht="16.5">
      <c r="B68" s="16"/>
      <c r="C68" s="17"/>
      <c r="D68" s="18"/>
      <c r="E68" s="20"/>
      <c r="F68" s="11"/>
      <c r="G68" s="11"/>
      <c r="H68" s="13"/>
      <c r="I68" s="13"/>
    </row>
    <row r="69" spans="2:9" ht="16.5">
      <c r="B69" s="16"/>
      <c r="C69" s="17"/>
      <c r="D69" s="18"/>
      <c r="E69" s="20"/>
      <c r="F69" s="11"/>
      <c r="G69" s="11"/>
      <c r="H69" s="13"/>
      <c r="I69" s="13"/>
    </row>
    <row r="70" spans="2:9" ht="16.5">
      <c r="B70" s="16"/>
      <c r="C70" s="17"/>
      <c r="D70" s="18"/>
      <c r="E70" s="12"/>
      <c r="F70" s="11"/>
      <c r="G70" s="11"/>
      <c r="H70" s="13"/>
      <c r="I70" s="13"/>
    </row>
    <row r="71" spans="2:9" ht="16.5">
      <c r="B71" s="26"/>
      <c r="C71" s="26"/>
      <c r="D71" s="27"/>
      <c r="E71" s="28"/>
      <c r="F71" s="26"/>
      <c r="G71" s="26"/>
      <c r="H71" s="13"/>
      <c r="I71" s="13"/>
    </row>
    <row r="72" spans="2:9" ht="16.5">
      <c r="B72" s="15"/>
      <c r="C72" s="29"/>
      <c r="D72" s="30"/>
      <c r="E72" s="12"/>
      <c r="F72" s="15"/>
      <c r="G72" s="15"/>
      <c r="H72" s="13"/>
      <c r="I72" s="13"/>
    </row>
    <row r="73" spans="2:9" ht="16.5">
      <c r="B73" s="15"/>
      <c r="C73" s="15"/>
      <c r="D73" s="26"/>
      <c r="E73" s="15"/>
      <c r="F73" s="15"/>
      <c r="G73" s="15"/>
      <c r="H73" s="13"/>
      <c r="I73" s="13"/>
    </row>
    <row r="74" spans="2:9" ht="12.75">
      <c r="B74" s="31"/>
      <c r="C74" s="31"/>
      <c r="D74" s="31"/>
      <c r="E74" s="31"/>
      <c r="F74" s="31"/>
      <c r="G74" s="31"/>
      <c r="H74" s="13"/>
      <c r="I74" s="13"/>
    </row>
    <row r="75" spans="2:9" ht="12.75">
      <c r="B75" s="31"/>
      <c r="C75" s="31"/>
      <c r="D75" s="31"/>
      <c r="E75" s="31"/>
      <c r="F75" s="31"/>
      <c r="G75" s="31"/>
      <c r="H75" s="13"/>
      <c r="I75" s="13"/>
    </row>
    <row r="76" spans="2:9" ht="18">
      <c r="B76" s="31"/>
      <c r="C76" s="32"/>
      <c r="D76" s="32"/>
      <c r="E76" s="32"/>
      <c r="F76" s="32"/>
      <c r="G76" s="31"/>
      <c r="H76" s="13"/>
      <c r="I76" s="13"/>
    </row>
    <row r="77" spans="2:9" ht="18">
      <c r="B77" s="31"/>
      <c r="C77" s="32"/>
      <c r="D77" s="32"/>
      <c r="E77" s="32"/>
      <c r="F77" s="32"/>
      <c r="G77" s="31"/>
      <c r="H77" s="13"/>
      <c r="I77" s="13"/>
    </row>
    <row r="78" spans="2:9" ht="12.75">
      <c r="B78" s="31"/>
      <c r="C78" s="31"/>
      <c r="D78" s="31"/>
      <c r="E78" s="31"/>
      <c r="F78" s="31"/>
      <c r="G78" s="31"/>
      <c r="H78" s="13"/>
      <c r="I78" s="13"/>
    </row>
    <row r="79" spans="2:9" ht="12.75">
      <c r="B79" s="31"/>
      <c r="C79" s="31"/>
      <c r="D79" s="31"/>
      <c r="E79" s="31"/>
      <c r="F79" s="31"/>
      <c r="G79" s="31"/>
      <c r="H79" s="13"/>
      <c r="I79" s="13"/>
    </row>
    <row r="80" spans="2:9" ht="12.75">
      <c r="B80" s="31"/>
      <c r="C80" s="31"/>
      <c r="D80" s="31"/>
      <c r="E80" s="31"/>
      <c r="F80" s="31"/>
      <c r="G80" s="31"/>
      <c r="H80" s="13"/>
      <c r="I80" s="13"/>
    </row>
    <row r="81" spans="2:9" ht="12.75">
      <c r="B81" s="31"/>
      <c r="C81" s="31"/>
      <c r="D81" s="31"/>
      <c r="E81" s="31"/>
      <c r="F81" s="31"/>
      <c r="G81" s="31"/>
      <c r="H81" s="13"/>
      <c r="I81" s="13"/>
    </row>
    <row r="82" spans="2:9" ht="12.75">
      <c r="B82" s="31"/>
      <c r="C82" s="31"/>
      <c r="D82" s="31"/>
      <c r="E82" s="31"/>
      <c r="F82" s="31"/>
      <c r="G82" s="31"/>
      <c r="H82" s="13"/>
      <c r="I82" s="13"/>
    </row>
    <row r="83" spans="2:9" ht="12.75">
      <c r="B83" s="31"/>
      <c r="C83" s="31"/>
      <c r="D83" s="31"/>
      <c r="E83" s="31"/>
      <c r="F83" s="31"/>
      <c r="G83" s="31"/>
      <c r="H83" s="13"/>
      <c r="I83" s="13"/>
    </row>
    <row r="84" spans="2:9" ht="12.75">
      <c r="B84" s="31"/>
      <c r="C84" s="31"/>
      <c r="D84" s="31"/>
      <c r="E84" s="31"/>
      <c r="F84" s="31"/>
      <c r="G84" s="31"/>
      <c r="H84" s="13"/>
      <c r="I84" s="13"/>
    </row>
    <row r="85" spans="2:9" ht="12.75">
      <c r="B85" s="31"/>
      <c r="C85" s="31"/>
      <c r="D85" s="31"/>
      <c r="E85" s="31"/>
      <c r="F85" s="31"/>
      <c r="G85" s="31"/>
      <c r="H85" s="13"/>
      <c r="I85" s="13"/>
    </row>
    <row r="86" spans="2:9" ht="12.75">
      <c r="B86" s="31"/>
      <c r="C86" s="31"/>
      <c r="D86" s="31"/>
      <c r="E86" s="31"/>
      <c r="F86" s="31"/>
      <c r="G86" s="31"/>
      <c r="H86" s="13"/>
      <c r="I86" s="13"/>
    </row>
    <row r="87" spans="2:9" ht="12.75">
      <c r="B87" s="31"/>
      <c r="C87" s="31"/>
      <c r="D87" s="31"/>
      <c r="E87" s="31"/>
      <c r="F87" s="31"/>
      <c r="G87" s="31"/>
      <c r="H87" s="13"/>
      <c r="I87" s="13"/>
    </row>
    <row r="88" spans="2:9" ht="12.75">
      <c r="B88" s="31"/>
      <c r="C88" s="31"/>
      <c r="D88" s="31"/>
      <c r="E88" s="31"/>
      <c r="F88" s="31"/>
      <c r="G88" s="31"/>
      <c r="H88" s="13"/>
      <c r="I88" s="13"/>
    </row>
    <row r="89" spans="2:9" ht="12.75">
      <c r="B89" s="31"/>
      <c r="C89" s="31"/>
      <c r="D89" s="31"/>
      <c r="E89" s="31"/>
      <c r="F89" s="31"/>
      <c r="G89" s="31"/>
      <c r="H89" s="13"/>
      <c r="I89" s="13"/>
    </row>
    <row r="90" spans="2:9" ht="12.75">
      <c r="B90" s="31"/>
      <c r="C90" s="31"/>
      <c r="D90" s="31"/>
      <c r="E90" s="31"/>
      <c r="F90" s="31"/>
      <c r="G90" s="31"/>
      <c r="H90" s="13"/>
      <c r="I90" s="13"/>
    </row>
    <row r="91" spans="2:9" ht="12.75">
      <c r="B91" s="31"/>
      <c r="C91" s="31"/>
      <c r="D91" s="31"/>
      <c r="E91" s="31"/>
      <c r="F91" s="31"/>
      <c r="G91" s="31"/>
      <c r="H91" s="13"/>
      <c r="I91" s="13"/>
    </row>
    <row r="92" spans="2:9" ht="12.75">
      <c r="B92" s="31"/>
      <c r="C92" s="31"/>
      <c r="D92" s="31"/>
      <c r="E92" s="31"/>
      <c r="F92" s="31"/>
      <c r="G92" s="31"/>
      <c r="H92" s="13"/>
      <c r="I92" s="13"/>
    </row>
    <row r="93" spans="2:9" ht="12.75">
      <c r="B93" s="13"/>
      <c r="C93" s="13"/>
      <c r="D93" s="13"/>
      <c r="E93" s="13"/>
      <c r="F93" s="13"/>
      <c r="G93" s="13"/>
      <c r="H93" s="13"/>
      <c r="I93" s="13"/>
    </row>
    <row r="94" spans="2:9" ht="12.75">
      <c r="B94" s="13"/>
      <c r="C94" s="13"/>
      <c r="D94" s="13"/>
      <c r="E94" s="13"/>
      <c r="F94" s="13"/>
      <c r="G94" s="13"/>
      <c r="H94" s="13"/>
      <c r="I94" s="13"/>
    </row>
    <row r="95" spans="2:9" ht="12.75">
      <c r="B95" s="13"/>
      <c r="C95" s="13"/>
      <c r="D95" s="13"/>
      <c r="E95" s="13"/>
      <c r="F95" s="13"/>
      <c r="G95" s="13"/>
      <c r="H95" s="13"/>
      <c r="I95" s="13"/>
    </row>
    <row r="96" spans="2:9" ht="12.75">
      <c r="B96" s="13"/>
      <c r="C96" s="13"/>
      <c r="D96" s="13"/>
      <c r="E96" s="13"/>
      <c r="F96" s="13"/>
      <c r="G96" s="13"/>
      <c r="H96" s="13"/>
      <c r="I96" s="13"/>
    </row>
    <row r="97" spans="2:9" ht="12.75">
      <c r="B97" s="13"/>
      <c r="C97" s="13"/>
      <c r="D97" s="13"/>
      <c r="E97" s="13"/>
      <c r="F97" s="13"/>
      <c r="G97" s="13"/>
      <c r="H97" s="13"/>
      <c r="I97" s="13"/>
    </row>
    <row r="98" spans="2:9" ht="12.75">
      <c r="B98" s="13"/>
      <c r="C98" s="13"/>
      <c r="D98" s="13"/>
      <c r="E98" s="13"/>
      <c r="F98" s="13"/>
      <c r="G98" s="13"/>
      <c r="H98" s="13"/>
      <c r="I98" s="13"/>
    </row>
    <row r="99" spans="2:9" ht="12.75">
      <c r="B99" s="13"/>
      <c r="C99" s="13"/>
      <c r="D99" s="13"/>
      <c r="E99" s="13"/>
      <c r="F99" s="13"/>
      <c r="G99" s="13"/>
      <c r="H99" s="13"/>
      <c r="I99" s="13"/>
    </row>
    <row r="100" spans="2:9" ht="12.75">
      <c r="B100" s="13"/>
      <c r="C100" s="13"/>
      <c r="D100" s="13"/>
      <c r="E100" s="13"/>
      <c r="F100" s="13"/>
      <c r="G100" s="13"/>
      <c r="H100" s="13"/>
      <c r="I100" s="13"/>
    </row>
    <row r="101" spans="2:9" ht="12.75">
      <c r="B101" s="13"/>
      <c r="C101" s="13"/>
      <c r="D101" s="13"/>
      <c r="E101" s="13"/>
      <c r="F101" s="13"/>
      <c r="G101" s="13"/>
      <c r="H101" s="13"/>
      <c r="I101" s="13"/>
    </row>
    <row r="102" spans="2:9" ht="12.75">
      <c r="B102" s="13"/>
      <c r="C102" s="13"/>
      <c r="D102" s="13"/>
      <c r="E102" s="13"/>
      <c r="F102" s="13"/>
      <c r="G102" s="13"/>
      <c r="H102" s="13"/>
      <c r="I102" s="13"/>
    </row>
    <row r="103" spans="2:9" ht="12.75">
      <c r="B103" s="13"/>
      <c r="C103" s="13"/>
      <c r="D103" s="13"/>
      <c r="E103" s="13"/>
      <c r="F103" s="13"/>
      <c r="G103" s="13"/>
      <c r="H103" s="13"/>
      <c r="I103" s="13"/>
    </row>
    <row r="104" spans="2:9" ht="12.75">
      <c r="B104" s="13"/>
      <c r="C104" s="13"/>
      <c r="D104" s="13"/>
      <c r="E104" s="13"/>
      <c r="F104" s="13"/>
      <c r="G104" s="13"/>
      <c r="H104" s="13"/>
      <c r="I104" s="13"/>
    </row>
    <row r="105" spans="2:9" ht="12.75">
      <c r="B105" s="13"/>
      <c r="C105" s="13"/>
      <c r="D105" s="13"/>
      <c r="E105" s="13"/>
      <c r="F105" s="13"/>
      <c r="G105" s="13"/>
      <c r="H105" s="13"/>
      <c r="I105" s="13"/>
    </row>
    <row r="106" spans="2:9" ht="12.75">
      <c r="B106" s="13"/>
      <c r="C106" s="13"/>
      <c r="D106" s="13"/>
      <c r="E106" s="13"/>
      <c r="F106" s="13"/>
      <c r="G106" s="13"/>
      <c r="H106" s="13"/>
      <c r="I106" s="13"/>
    </row>
    <row r="107" spans="2:9" ht="12.75">
      <c r="B107" s="13"/>
      <c r="C107" s="13"/>
      <c r="D107" s="13"/>
      <c r="E107" s="13"/>
      <c r="F107" s="13"/>
      <c r="G107" s="13"/>
      <c r="H107" s="13"/>
      <c r="I107" s="13"/>
    </row>
    <row r="108" spans="2:9" ht="12.75">
      <c r="B108" s="13"/>
      <c r="C108" s="13"/>
      <c r="D108" s="13"/>
      <c r="E108" s="13"/>
      <c r="F108" s="13"/>
      <c r="G108" s="13"/>
      <c r="H108" s="13"/>
      <c r="I108" s="13"/>
    </row>
    <row r="109" spans="2:9" ht="12.75">
      <c r="B109" s="13"/>
      <c r="C109" s="13"/>
      <c r="D109" s="13"/>
      <c r="E109" s="13"/>
      <c r="F109" s="13"/>
      <c r="G109" s="13"/>
      <c r="H109" s="13"/>
      <c r="I109" s="13"/>
    </row>
    <row r="110" spans="2:9" ht="12.75">
      <c r="B110" s="13"/>
      <c r="C110" s="13"/>
      <c r="D110" s="13"/>
      <c r="E110" s="13"/>
      <c r="F110" s="13"/>
      <c r="G110" s="13"/>
      <c r="H110" s="13"/>
      <c r="I110" s="13"/>
    </row>
    <row r="111" spans="2:9" ht="12.75">
      <c r="B111" s="13"/>
      <c r="C111" s="13"/>
      <c r="D111" s="13"/>
      <c r="E111" s="13"/>
      <c r="F111" s="13"/>
      <c r="G111" s="13"/>
      <c r="H111" s="13"/>
      <c r="I111" s="13"/>
    </row>
    <row r="112" spans="2:9" ht="12.75">
      <c r="B112" s="13"/>
      <c r="C112" s="13"/>
      <c r="D112" s="13"/>
      <c r="E112" s="13"/>
      <c r="F112" s="13"/>
      <c r="G112" s="13"/>
      <c r="H112" s="13"/>
      <c r="I112" s="13"/>
    </row>
    <row r="113" spans="2:9" ht="12.75">
      <c r="B113" s="13"/>
      <c r="C113" s="13"/>
      <c r="D113" s="13"/>
      <c r="E113" s="13"/>
      <c r="F113" s="13"/>
      <c r="G113" s="13"/>
      <c r="H113" s="13"/>
      <c r="I113" s="13"/>
    </row>
    <row r="114" spans="2:9" ht="12.75">
      <c r="B114" s="13"/>
      <c r="C114" s="13"/>
      <c r="D114" s="13"/>
      <c r="E114" s="13"/>
      <c r="F114" s="13"/>
      <c r="G114" s="13"/>
      <c r="H114" s="13"/>
      <c r="I114" s="13"/>
    </row>
    <row r="115" spans="2:9" ht="12.75">
      <c r="B115" s="13"/>
      <c r="C115" s="13"/>
      <c r="D115" s="13"/>
      <c r="E115" s="13"/>
      <c r="F115" s="13"/>
      <c r="G115" s="13"/>
      <c r="H115" s="13"/>
      <c r="I115" s="13"/>
    </row>
    <row r="116" spans="2:9" ht="12.75">
      <c r="B116" s="13"/>
      <c r="C116" s="13"/>
      <c r="D116" s="13"/>
      <c r="E116" s="13"/>
      <c r="F116" s="13"/>
      <c r="G116" s="13"/>
      <c r="H116" s="13"/>
      <c r="I116" s="13"/>
    </row>
    <row r="117" spans="2:9" ht="12.75">
      <c r="B117" s="13"/>
      <c r="C117" s="13"/>
      <c r="D117" s="13"/>
      <c r="E117" s="13"/>
      <c r="F117" s="13"/>
      <c r="G117" s="13"/>
      <c r="H117" s="13"/>
      <c r="I117" s="13"/>
    </row>
    <row r="118" spans="2:9" ht="12.75">
      <c r="B118" s="13"/>
      <c r="C118" s="13"/>
      <c r="D118" s="13"/>
      <c r="E118" s="13"/>
      <c r="F118" s="13"/>
      <c r="G118" s="13"/>
      <c r="H118" s="13"/>
      <c r="I118" s="13"/>
    </row>
    <row r="119" spans="2:9" ht="12.75">
      <c r="B119" s="13"/>
      <c r="C119" s="13"/>
      <c r="D119" s="13"/>
      <c r="E119" s="13"/>
      <c r="F119" s="13"/>
      <c r="G119" s="13"/>
      <c r="H119" s="13"/>
      <c r="I119" s="13"/>
    </row>
    <row r="120" spans="2:9" ht="12.75">
      <c r="B120" s="13"/>
      <c r="C120" s="13"/>
      <c r="D120" s="13"/>
      <c r="E120" s="13"/>
      <c r="F120" s="13"/>
      <c r="G120" s="13"/>
      <c r="H120" s="13"/>
      <c r="I120" s="13"/>
    </row>
    <row r="121" spans="2:9" ht="12.75">
      <c r="B121" s="13"/>
      <c r="C121" s="13"/>
      <c r="D121" s="13"/>
      <c r="E121" s="13"/>
      <c r="F121" s="13"/>
      <c r="G121" s="13"/>
      <c r="H121" s="13"/>
      <c r="I121" s="13"/>
    </row>
    <row r="122" spans="2:9" ht="12.75">
      <c r="B122" s="13"/>
      <c r="C122" s="13"/>
      <c r="D122" s="13"/>
      <c r="E122" s="13"/>
      <c r="F122" s="13"/>
      <c r="G122" s="13"/>
      <c r="H122" s="13"/>
      <c r="I122" s="13"/>
    </row>
    <row r="123" spans="2:9" ht="12.75">
      <c r="B123" s="13"/>
      <c r="C123" s="13"/>
      <c r="D123" s="13"/>
      <c r="E123" s="13"/>
      <c r="F123" s="13"/>
      <c r="G123" s="13"/>
      <c r="H123" s="13"/>
      <c r="I123" s="13"/>
    </row>
    <row r="124" spans="2:9" ht="12.75">
      <c r="B124" s="13"/>
      <c r="C124" s="13"/>
      <c r="D124" s="13"/>
      <c r="E124" s="13"/>
      <c r="F124" s="13"/>
      <c r="G124" s="13"/>
      <c r="H124" s="13"/>
      <c r="I124" s="13"/>
    </row>
    <row r="125" spans="2:9" ht="12.75">
      <c r="B125" s="13"/>
      <c r="C125" s="13"/>
      <c r="D125" s="13"/>
      <c r="E125" s="13"/>
      <c r="F125" s="13"/>
      <c r="G125" s="13"/>
      <c r="H125" s="13"/>
      <c r="I125" s="13"/>
    </row>
    <row r="126" spans="2:9" ht="12.75">
      <c r="B126" s="13"/>
      <c r="C126" s="13"/>
      <c r="D126" s="13"/>
      <c r="E126" s="13"/>
      <c r="F126" s="13"/>
      <c r="G126" s="13"/>
      <c r="H126" s="13"/>
      <c r="I126" s="13"/>
    </row>
    <row r="127" spans="2:9" ht="12.75">
      <c r="B127" s="13"/>
      <c r="C127" s="13"/>
      <c r="D127" s="13"/>
      <c r="E127" s="13"/>
      <c r="F127" s="13"/>
      <c r="G127" s="13"/>
      <c r="H127" s="13"/>
      <c r="I127" s="13"/>
    </row>
    <row r="128" spans="2:9" ht="12.75">
      <c r="B128" s="13"/>
      <c r="C128" s="13"/>
      <c r="D128" s="13"/>
      <c r="E128" s="13"/>
      <c r="F128" s="13"/>
      <c r="G128" s="13"/>
      <c r="H128" s="13"/>
      <c r="I128" s="13"/>
    </row>
    <row r="129" spans="2:9" ht="12.75">
      <c r="B129" s="13"/>
      <c r="C129" s="13"/>
      <c r="D129" s="13"/>
      <c r="E129" s="13"/>
      <c r="F129" s="13"/>
      <c r="G129" s="13"/>
      <c r="H129" s="13"/>
      <c r="I129" s="13"/>
    </row>
    <row r="130" spans="2:9" ht="12.75">
      <c r="B130" s="13"/>
      <c r="C130" s="13"/>
      <c r="D130" s="13"/>
      <c r="E130" s="13"/>
      <c r="F130" s="13"/>
      <c r="G130" s="13"/>
      <c r="H130" s="13"/>
      <c r="I130" s="13"/>
    </row>
    <row r="131" spans="2:9" ht="12.75">
      <c r="B131" s="13"/>
      <c r="C131" s="13"/>
      <c r="D131" s="13"/>
      <c r="E131" s="13"/>
      <c r="F131" s="13"/>
      <c r="G131" s="13"/>
      <c r="H131" s="13"/>
      <c r="I131" s="13"/>
    </row>
    <row r="132" spans="2:9" ht="12.75">
      <c r="B132" s="13"/>
      <c r="C132" s="13"/>
      <c r="D132" s="13"/>
      <c r="E132" s="13"/>
      <c r="F132" s="13"/>
      <c r="G132" s="13"/>
      <c r="H132" s="13"/>
      <c r="I132" s="13"/>
    </row>
    <row r="133" spans="2:9" ht="12.75">
      <c r="B133" s="13"/>
      <c r="C133" s="13"/>
      <c r="D133" s="13"/>
      <c r="E133" s="13"/>
      <c r="F133" s="13"/>
      <c r="G133" s="13"/>
      <c r="H133" s="13"/>
      <c r="I133" s="13"/>
    </row>
    <row r="134" spans="2:9" ht="12.75">
      <c r="B134" s="13"/>
      <c r="C134" s="13"/>
      <c r="D134" s="13"/>
      <c r="E134" s="13"/>
      <c r="F134" s="13"/>
      <c r="G134" s="13"/>
      <c r="H134" s="13"/>
      <c r="I134" s="13"/>
    </row>
    <row r="135" spans="2:9" ht="12.75">
      <c r="B135" s="13"/>
      <c r="C135" s="13"/>
      <c r="D135" s="13"/>
      <c r="E135" s="13"/>
      <c r="F135" s="13"/>
      <c r="G135" s="13"/>
      <c r="H135" s="13"/>
      <c r="I135" s="13"/>
    </row>
    <row r="136" spans="2:9" ht="12.75">
      <c r="B136" s="13"/>
      <c r="C136" s="13"/>
      <c r="D136" s="13"/>
      <c r="E136" s="13"/>
      <c r="F136" s="13"/>
      <c r="G136" s="13"/>
      <c r="H136" s="13"/>
      <c r="I136" s="13"/>
    </row>
    <row r="137" spans="2:9" ht="12.75">
      <c r="B137" s="13"/>
      <c r="C137" s="13"/>
      <c r="D137" s="13"/>
      <c r="E137" s="13"/>
      <c r="F137" s="13"/>
      <c r="G137" s="13"/>
      <c r="H137" s="13"/>
      <c r="I137" s="13"/>
    </row>
    <row r="138" spans="2:9" ht="12.75">
      <c r="B138" s="13"/>
      <c r="C138" s="13"/>
      <c r="D138" s="13"/>
      <c r="E138" s="13"/>
      <c r="F138" s="13"/>
      <c r="G138" s="13"/>
      <c r="H138" s="13"/>
      <c r="I138" s="13"/>
    </row>
    <row r="139" spans="2:9" ht="12.75">
      <c r="B139" s="13"/>
      <c r="C139" s="13"/>
      <c r="D139" s="13"/>
      <c r="E139" s="13"/>
      <c r="F139" s="13"/>
      <c r="G139" s="13"/>
      <c r="H139" s="13"/>
      <c r="I139" s="13"/>
    </row>
    <row r="140" spans="2:9" ht="12.75">
      <c r="B140" s="13"/>
      <c r="C140" s="13"/>
      <c r="D140" s="13"/>
      <c r="E140" s="13"/>
      <c r="F140" s="13"/>
      <c r="G140" s="13"/>
      <c r="H140" s="13"/>
      <c r="I140" s="13"/>
    </row>
    <row r="141" spans="2:9" ht="12.75">
      <c r="B141" s="13"/>
      <c r="C141" s="13"/>
      <c r="D141" s="13"/>
      <c r="E141" s="13"/>
      <c r="F141" s="13"/>
      <c r="G141" s="13"/>
      <c r="H141" s="13"/>
      <c r="I141" s="13"/>
    </row>
    <row r="142" spans="2:9" ht="12.75">
      <c r="B142" s="13"/>
      <c r="C142" s="13"/>
      <c r="D142" s="13"/>
      <c r="E142" s="13"/>
      <c r="F142" s="13"/>
      <c r="G142" s="13"/>
      <c r="H142" s="13"/>
      <c r="I142" s="13"/>
    </row>
    <row r="143" spans="2:8" ht="12.75">
      <c r="B143" s="13"/>
      <c r="C143" s="13"/>
      <c r="D143" s="13"/>
      <c r="E143" s="13"/>
      <c r="F143" s="13"/>
      <c r="G143" s="13"/>
      <c r="H143" s="13"/>
    </row>
    <row r="144" spans="2:8" ht="12.75">
      <c r="B144" s="13"/>
      <c r="C144" s="13"/>
      <c r="D144" s="13"/>
      <c r="E144" s="13"/>
      <c r="F144" s="13"/>
      <c r="G144" s="13"/>
      <c r="H144" s="13"/>
    </row>
    <row r="145" spans="2:8" ht="12.75">
      <c r="B145" s="13"/>
      <c r="C145" s="13"/>
      <c r="D145" s="13"/>
      <c r="E145" s="13"/>
      <c r="F145" s="13"/>
      <c r="G145" s="13"/>
      <c r="H145" s="13"/>
    </row>
    <row r="146" spans="2:8" ht="12.75">
      <c r="B146" s="13"/>
      <c r="C146" s="13"/>
      <c r="D146" s="13"/>
      <c r="E146" s="13"/>
      <c r="F146" s="13"/>
      <c r="G146" s="13"/>
      <c r="H146" s="13"/>
    </row>
    <row r="147" spans="2:8" ht="12.75">
      <c r="B147" s="13"/>
      <c r="C147" s="13"/>
      <c r="D147" s="13"/>
      <c r="E147" s="13"/>
      <c r="F147" s="13"/>
      <c r="G147" s="13"/>
      <c r="H147" s="13"/>
    </row>
    <row r="148" spans="2:8" ht="12.75">
      <c r="B148" s="13"/>
      <c r="C148" s="13"/>
      <c r="D148" s="13"/>
      <c r="E148" s="13"/>
      <c r="F148" s="13"/>
      <c r="G148" s="13"/>
      <c r="H148" s="13"/>
    </row>
    <row r="149" spans="4:7" ht="12.75">
      <c r="D149" s="2"/>
      <c r="E149" s="2"/>
      <c r="F149" s="2"/>
      <c r="G149" s="2"/>
    </row>
    <row r="150" spans="4:7" ht="12.75">
      <c r="D150" s="2"/>
      <c r="E150" s="2"/>
      <c r="F150" s="2"/>
      <c r="G150" s="2"/>
    </row>
    <row r="151" spans="4:7" ht="12.75">
      <c r="D151" s="2"/>
      <c r="E151" s="2"/>
      <c r="F151" s="2"/>
      <c r="G151" s="2"/>
    </row>
    <row r="152" spans="4:7" ht="12.75">
      <c r="D152" s="2"/>
      <c r="E152" s="2"/>
      <c r="F152" s="2"/>
      <c r="G152" s="2"/>
    </row>
    <row r="153" spans="4:7" ht="12.75">
      <c r="D153" s="2"/>
      <c r="E153" s="2"/>
      <c r="F153" s="2"/>
      <c r="G153" s="2"/>
    </row>
    <row r="154" spans="4:7" ht="12.75">
      <c r="D154" s="2"/>
      <c r="E154" s="2"/>
      <c r="F154" s="2"/>
      <c r="G154" s="2"/>
    </row>
  </sheetData>
  <sheetProtection/>
  <mergeCells count="1">
    <mergeCell ref="B8:G8"/>
  </mergeCells>
  <printOptions/>
  <pageMargins left="0.984251968503937" right="0" top="0.3937007874015748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2017-08-01T08:41:49Z</cp:lastPrinted>
  <dcterms:created xsi:type="dcterms:W3CDTF">2013-01-17T08:38:53Z</dcterms:created>
  <dcterms:modified xsi:type="dcterms:W3CDTF">2017-08-01T08:42:19Z</dcterms:modified>
  <cp:category/>
  <cp:version/>
  <cp:contentType/>
  <cp:contentStatus/>
</cp:coreProperties>
</file>