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7376" windowHeight="1089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<sst xmlns="http://schemas.openxmlformats.org/spreadsheetml/2006/main" count="295" uniqueCount="240">
  <si>
    <t>м. Прилуки</t>
  </si>
  <si>
    <t>Додаток №3</t>
  </si>
  <si>
    <t>РОЗПОДІЛ</t>
  </si>
  <si>
    <t>видатків міський бюджет м.Прилуки на 2018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</si>
  <si>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</si>
  <si>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</si>
  <si>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</si>
  <si>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</si>
  <si>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</si>
  <si>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</si>
  <si>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</si>
  <si>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</si>
  <si>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</si>
  <si>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</si>
  <si>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</si>
  <si>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</si>
  <si>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</si>
  <si>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</si>
  <si>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</si>
  <si>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</si>
  <si>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</si>
  <si>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</si>
  <si>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</si>
  <si>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</si>
  <si>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</si>
  <si>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</si>
  <si>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</si>
  <si>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</si>
  <si>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</si>
  <si>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</si>
  <si>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</si>
  <si>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</si>
  <si>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</si>
  <si>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</si>
  <si>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0212110</t>
  </si>
  <si>
    <t>2110</t>
  </si>
  <si>
    <t>Первинна медико-санітарна допомога населенню</t>
  </si>
  <si>
    <t>0212111</t>
  </si>
  <si>
    <t>0725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</si>
  <si>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</si>
  <si>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</si>
  <si>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</si>
  <si>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</si>
  <si>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</si>
  <si>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</si>
  <si>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</si>
  <si>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</si>
  <si>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</si>
  <si>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</si>
  <si>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</si>
  <si>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</si>
  <si>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</si>
  <si>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</si>
  <si>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</si>
  <si>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</si>
  <si>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</si>
  <si>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</si>
  <si>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</si>
  <si>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0216030</t>
  </si>
  <si>
    <t>0620</t>
  </si>
  <si>
    <t>6030</t>
  </si>
  <si>
    <t>Організація благоустрою населених пунктів</t>
  </si>
  <si>
    <t>0216040</t>
  </si>
  <si>
    <t>6040</t>
  </si>
  <si>
    <t>Заходи, пов`язані з поліпшенням питної води</t>
  </si>
  <si>
    <t>0217460</t>
  </si>
  <si>
    <t>7460</t>
  </si>
  <si>
    <t>Утримання та розвиток автомобільних доріг та дорожньої інфраструктури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</si>
  <si>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</si>
  <si>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</si>
  <si>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</si>
  <si>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</si>
  <si>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0217670</t>
  </si>
  <si>
    <t>0490</t>
  </si>
  <si>
    <t>7670</t>
  </si>
  <si>
    <t>Внески до статутного капіталу суб`єктів господарювання</t>
  </si>
  <si>
    <t>0218330</t>
  </si>
  <si>
    <t>0540</t>
  </si>
  <si>
    <t>8330</t>
  </si>
  <si>
    <t>Інша діяльність у сфері екології та охорони природних ресурсів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</si>
  <si>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</si>
  <si>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</si>
  <si>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</si>
  <si>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</si>
  <si>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</si>
  <si>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</si>
  <si>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</si>
  <si>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</si>
  <si>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</si>
  <si>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</si>
  <si>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</si>
  <si>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</si>
  <si>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</si>
  <si>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</si>
  <si>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</si>
  <si>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</si>
  <si>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</si>
  <si>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</si>
  <si>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</si>
  <si>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</si>
  <si>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</si>
  <si>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</si>
  <si>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</si>
  <si>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</si>
  <si>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</si>
  <si>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</si>
  <si>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</si>
  <si>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</si>
  <si>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</si>
  <si>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</si>
  <si>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0800000</t>
  </si>
  <si>
    <t xml:space="preserve"> Управління праці та соціального захисту населення Прилуцької  міської ради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</si>
  <si>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</si>
  <si>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</si>
  <si>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</si>
  <si>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</si>
  <si>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</si>
  <si>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</si>
  <si>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</si>
  <si>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</si>
  <si>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</si>
  <si>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</si>
  <si>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</si>
  <si>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</si>
  <si>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</si>
  <si>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</si>
  <si>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</si>
  <si>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</si>
  <si>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</si>
  <si>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</si>
  <si>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</si>
  <si>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</si>
  <si>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</si>
  <si>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</si>
  <si>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</si>
  <si>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</si>
  <si>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</si>
  <si>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0813041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</si>
  <si>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</si>
  <si>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</si>
  <si>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</si>
  <si>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</si>
  <si>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</si>
  <si>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</si>
  <si>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</si>
  <si>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</si>
  <si>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</si>
  <si>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</si>
  <si>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</si>
  <si>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</si>
  <si>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</si>
  <si>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</si>
  <si>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</si>
  <si>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</si>
  <si>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допомоги при усиновленні дитини</t>
  </si>
  <si>
    <t>0813048</t>
  </si>
  <si>
    <t>3048</t>
  </si>
  <si>
    <t>Надання державної соціальної допомоги малозабезпеченим сім`ям</t>
  </si>
  <si>
    <t>0813049</t>
  </si>
  <si>
    <t>3049</t>
  </si>
  <si>
    <t>Надання державної соціальної допомоги інвалідам з дитинства та дітям-інвалідам</t>
  </si>
  <si>
    <t>0813050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</si>
  <si>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</si>
  <si>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</si>
  <si>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</si>
  <si>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0813080</t>
  </si>
  <si>
    <t>3080</t>
  </si>
  <si>
    <t>Надання допомоги по догляду за інвалідами I чи II групи внаслідок психічного розладу</t>
  </si>
  <si>
    <t>0813090</t>
  </si>
  <si>
    <t>3090</t>
  </si>
  <si>
    <t>Видатки на поховання учасників бойових дій та інвалідів війни</t>
  </si>
  <si>
    <t>0813100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</si>
  <si>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</si>
  <si>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</si>
  <si>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</si>
  <si>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</si>
  <si>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</si>
  <si>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</si>
  <si>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</si>
  <si>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інвалідам та дітям-інвалідам</t>
  </si>
  <si>
    <t>0813220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</si>
  <si>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</si>
  <si>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сім`ях, в сім`ях патронатного вихователя, надання допомоги дітям сиротам та дітям, позбавленим бать</t>
  </si>
  <si>
    <t>1000000</t>
  </si>
  <si>
    <t>Відділ культури і туризму Прилуцької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</si>
  <si>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</si>
  <si>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</si>
  <si>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</si>
  <si>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</si>
  <si>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</si>
  <si>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</si>
  <si>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</si>
  <si>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</si>
  <si>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</si>
  <si>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</si>
  <si>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</si>
  <si>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</si>
  <si>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</si>
  <si>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</si>
  <si>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</si>
  <si>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</si>
  <si>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1500000</t>
  </si>
  <si>
    <t>Орган з питань будівництва</t>
  </si>
  <si>
    <t>1510000</t>
  </si>
  <si>
    <t>1517460</t>
  </si>
  <si>
    <t>1517461</t>
  </si>
  <si>
    <t>1517640</t>
  </si>
  <si>
    <t>0470</t>
  </si>
  <si>
    <t>7640</t>
  </si>
  <si>
    <t>Заходи з енергозбереження</t>
  </si>
  <si>
    <t>1600000</t>
  </si>
  <si>
    <t>Управління містобудування та архітектури Прилуцької міської ради</t>
  </si>
  <si>
    <t>1610000</t>
  </si>
  <si>
    <t>1610160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</si>
  <si>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</si>
  <si>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</si>
  <si>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</si>
  <si>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</si>
  <si>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</si>
  <si>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</si>
  <si>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</si>
  <si>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</si>
  <si>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</si>
  <si>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</si>
  <si>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</si>
  <si>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</si>
  <si>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</si>
  <si>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</si>
  <si>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</si>
  <si>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</t>
  </si>
  <si>
    <t xml:space="preserve"> </t>
  </si>
  <si>
    <t>Начальник фінансового управління</t>
  </si>
  <si>
    <t>О.І.Ворона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</si>
  <si>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</si>
  <si>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</si>
  <si>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</si>
  <si>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</si>
  <si>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міської ради</t>
  </si>
  <si>
    <t>(___сесія 7 скликання)</t>
  </si>
  <si>
    <t>____грудня 2017 року №____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</si>
</sst>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2.00390625" style="0" customWidth="1"/>
    <col min="2" max="2" width="9.00390625" style="0" customWidth="1"/>
    <col min="3" max="3" width="8.421875" style="0" customWidth="1"/>
    <col min="4" max="4" width="40.7109375" style="0" customWidth="1"/>
    <col min="5" max="5" width="13.00390625" style="0" customWidth="1"/>
    <col min="6" max="7" width="12.7109375" style="0" customWidth="1"/>
    <col min="8" max="15" width="11.57421875" style="0" customWidth="1"/>
    <col min="16" max="16" width="12.57421875" style="0" customWidth="1"/>
  </cols>
  <sheetData>
    <row r="1" spans="1:15" ht="13.5">
      <c r="A1" t="s">
        <v>0</v>
      </c>
      <c r="O1" t="s">
        <v>1</v>
      </c>
    </row>
    <row r="2" ht="13.5">
      <c r="O2" t="s">
        <v>237</v>
      </c>
    </row>
    <row r="3" ht="13.5">
      <c r="O3" t="s">
        <v>238</v>
      </c>
    </row>
    <row r="4" ht="13.5">
      <c r="O4" t="s">
        <v>239</v>
      </c>
    </row>
    <row r="5" spans="1:16" ht="13.5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3.5">
      <c r="A6" s="21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13.5">
      <c r="P7" s="1" t="s">
        <v>4</v>
      </c>
    </row>
    <row r="8" spans="1:16" ht="13.5">
      <c r="A8" s="23" t="s">
        <v>5</v>
      </c>
      <c r="B8" s="23" t="s">
        <v>6</v>
      </c>
      <c r="C8" s="23" t="s">
        <v>7</v>
      </c>
      <c r="D8" s="24" t="s">
        <v>8</v>
      </c>
      <c r="E8" s="24" t="s">
        <v>9</v>
      </c>
      <c r="F8" s="24"/>
      <c r="G8" s="24"/>
      <c r="H8" s="24"/>
      <c r="I8" s="24"/>
      <c r="J8" s="24" t="s">
        <v>16</v>
      </c>
      <c r="K8" s="24"/>
      <c r="L8" s="24"/>
      <c r="M8" s="24"/>
      <c r="N8" s="24"/>
      <c r="O8" s="24"/>
      <c r="P8" s="25" t="s">
        <v>18</v>
      </c>
    </row>
    <row r="9" spans="1:16" ht="13.5">
      <c r="A9" s="24"/>
      <c r="B9" s="24"/>
      <c r="C9" s="24"/>
      <c r="D9" s="24"/>
      <c r="E9" s="25" t="s">
        <v>10</v>
      </c>
      <c r="F9" s="24" t="s">
        <v>11</v>
      </c>
      <c r="G9" s="24" t="s">
        <v>12</v>
      </c>
      <c r="H9" s="24"/>
      <c r="I9" s="24" t="s">
        <v>15</v>
      </c>
      <c r="J9" s="25" t="s">
        <v>10</v>
      </c>
      <c r="K9" s="24" t="s">
        <v>11</v>
      </c>
      <c r="L9" s="24" t="s">
        <v>12</v>
      </c>
      <c r="M9" s="24"/>
      <c r="N9" s="24" t="s">
        <v>15</v>
      </c>
      <c r="O9" s="4" t="s">
        <v>12</v>
      </c>
      <c r="P9" s="24"/>
    </row>
    <row r="10" spans="1:16" ht="13.5">
      <c r="A10" s="24"/>
      <c r="B10" s="24"/>
      <c r="C10" s="24"/>
      <c r="D10" s="24"/>
      <c r="E10" s="24"/>
      <c r="F10" s="24"/>
      <c r="G10" s="24" t="s">
        <v>13</v>
      </c>
      <c r="H10" s="24" t="s">
        <v>14</v>
      </c>
      <c r="I10" s="24"/>
      <c r="J10" s="24"/>
      <c r="K10" s="24"/>
      <c r="L10" s="24" t="s">
        <v>13</v>
      </c>
      <c r="M10" s="24" t="s">
        <v>14</v>
      </c>
      <c r="N10" s="24"/>
      <c r="O10" s="24" t="s">
        <v>17</v>
      </c>
      <c r="P10" s="24"/>
    </row>
    <row r="11" spans="1:16" ht="44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3.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13.5">
      <c r="A13" s="6" t="s">
        <v>19</v>
      </c>
      <c r="B13" s="7"/>
      <c r="C13" s="8"/>
      <c r="D13" s="9" t="s">
        <v>20</v>
      </c>
      <c r="E13" s="10">
        <v>99923500</v>
      </c>
      <c r="F13" s="11">
        <v>96923500</v>
      </c>
      <c r="G13" s="11">
        <v>13610900</v>
      </c>
      <c r="H13" s="11">
        <v>1258000</v>
      </c>
      <c r="I13" s="11">
        <v>3000000</v>
      </c>
      <c r="J13" s="10">
        <v>2264000</v>
      </c>
      <c r="K13" s="11">
        <v>1714000</v>
      </c>
      <c r="L13" s="11">
        <v>0</v>
      </c>
      <c r="M13" s="11">
        <v>0</v>
      </c>
      <c r="N13" s="11">
        <v>550000</v>
      </c>
      <c r="O13" s="11">
        <v>550000</v>
      </c>
      <c r="P13" s="10">
        <f aca="true" t="shared" si="0" ref="P13:P44">E13+J13</f>
        <v>102187500</v>
      </c>
    </row>
    <row r="14" spans="1:16" ht="13.5">
      <c r="A14" s="6" t="s">
        <v>21</v>
      </c>
      <c r="B14" s="7"/>
      <c r="C14" s="8"/>
      <c r="D14" s="9" t="s">
        <v>20</v>
      </c>
      <c r="E14" s="10">
        <v>99923500</v>
      </c>
      <c r="F14" s="11">
        <v>96923500</v>
      </c>
      <c r="G14" s="11">
        <v>13610900</v>
      </c>
      <c r="H14" s="11">
        <v>1258000</v>
      </c>
      <c r="I14" s="11">
        <v>3000000</v>
      </c>
      <c r="J14" s="10">
        <v>2264000</v>
      </c>
      <c r="K14" s="11">
        <v>1714000</v>
      </c>
      <c r="L14" s="11">
        <v>0</v>
      </c>
      <c r="M14" s="11">
        <v>0</v>
      </c>
      <c r="N14" s="11">
        <v>550000</v>
      </c>
      <c r="O14" s="11">
        <v>550000</v>
      </c>
      <c r="P14" s="10">
        <f t="shared" si="0"/>
        <v>102187500</v>
      </c>
    </row>
    <row r="15" spans="1:16" ht="41.25">
      <c r="A15" s="6" t="s">
        <v>22</v>
      </c>
      <c r="B15" s="6" t="s">
        <v>24</v>
      </c>
      <c r="C15" s="12" t="s">
        <v>23</v>
      </c>
      <c r="D15" s="9" t="s">
        <v>25</v>
      </c>
      <c r="E15" s="10">
        <v>16476900</v>
      </c>
      <c r="F15" s="11">
        <v>16476900</v>
      </c>
      <c r="G15" s="11">
        <v>12540900</v>
      </c>
      <c r="H15" s="11">
        <v>1163000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16476900</v>
      </c>
    </row>
    <row r="16" spans="1:16" ht="27">
      <c r="A16" s="6" t="s">
        <v>26</v>
      </c>
      <c r="B16" s="6" t="s">
        <v>28</v>
      </c>
      <c r="C16" s="12" t="s">
        <v>27</v>
      </c>
      <c r="D16" s="9" t="s">
        <v>29</v>
      </c>
      <c r="E16" s="10">
        <v>47304600</v>
      </c>
      <c r="F16" s="11">
        <v>47304600</v>
      </c>
      <c r="G16" s="11">
        <v>0</v>
      </c>
      <c r="H16" s="11">
        <v>0</v>
      </c>
      <c r="I16" s="11">
        <v>0</v>
      </c>
      <c r="J16" s="10">
        <v>997000</v>
      </c>
      <c r="K16" s="11">
        <v>997000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48301600</v>
      </c>
    </row>
    <row r="17" spans="1:16" ht="13.5">
      <c r="A17" s="6" t="s">
        <v>30</v>
      </c>
      <c r="B17" s="6" t="s">
        <v>32</v>
      </c>
      <c r="C17" s="12" t="s">
        <v>31</v>
      </c>
      <c r="D17" s="9" t="s">
        <v>33</v>
      </c>
      <c r="E17" s="10">
        <v>2345900</v>
      </c>
      <c r="F17" s="11">
        <v>2345900</v>
      </c>
      <c r="G17" s="11">
        <v>0</v>
      </c>
      <c r="H17" s="11">
        <v>0</v>
      </c>
      <c r="I17" s="11">
        <v>0</v>
      </c>
      <c r="J17" s="10">
        <v>610500</v>
      </c>
      <c r="K17" s="11">
        <v>610500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2956400</v>
      </c>
    </row>
    <row r="18" spans="1:16" ht="27">
      <c r="A18" s="6" t="s">
        <v>34</v>
      </c>
      <c r="B18" s="6" t="s">
        <v>35</v>
      </c>
      <c r="C18" s="8"/>
      <c r="D18" s="9" t="s">
        <v>36</v>
      </c>
      <c r="E18" s="10">
        <v>8008800</v>
      </c>
      <c r="F18" s="11">
        <v>8008800</v>
      </c>
      <c r="G18" s="11">
        <v>0</v>
      </c>
      <c r="H18" s="11">
        <v>0</v>
      </c>
      <c r="I18" s="11">
        <v>0</v>
      </c>
      <c r="J18" s="10">
        <v>4000</v>
      </c>
      <c r="K18" s="11">
        <v>4000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8012800</v>
      </c>
    </row>
    <row r="19" spans="1:16" ht="41.25">
      <c r="A19" s="13" t="s">
        <v>37</v>
      </c>
      <c r="B19" s="13" t="s">
        <v>39</v>
      </c>
      <c r="C19" s="14" t="s">
        <v>38</v>
      </c>
      <c r="D19" s="15" t="s">
        <v>40</v>
      </c>
      <c r="E19" s="16">
        <v>8008800</v>
      </c>
      <c r="F19" s="17">
        <v>8008800</v>
      </c>
      <c r="G19" s="17">
        <v>0</v>
      </c>
      <c r="H19" s="17">
        <v>0</v>
      </c>
      <c r="I19" s="17">
        <v>0</v>
      </c>
      <c r="J19" s="16">
        <v>4000</v>
      </c>
      <c r="K19" s="17">
        <v>4000</v>
      </c>
      <c r="L19" s="17">
        <v>0</v>
      </c>
      <c r="M19" s="17">
        <v>0</v>
      </c>
      <c r="N19" s="17">
        <v>0</v>
      </c>
      <c r="O19" s="17">
        <v>0</v>
      </c>
      <c r="P19" s="16">
        <f t="shared" si="0"/>
        <v>8012800</v>
      </c>
    </row>
    <row r="20" spans="1:16" ht="27">
      <c r="A20" s="6" t="s">
        <v>41</v>
      </c>
      <c r="B20" s="6" t="s">
        <v>42</v>
      </c>
      <c r="C20" s="8"/>
      <c r="D20" s="9" t="s">
        <v>43</v>
      </c>
      <c r="E20" s="10">
        <v>2457300</v>
      </c>
      <c r="F20" s="11">
        <v>2457300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2457300</v>
      </c>
    </row>
    <row r="21" spans="1:16" ht="27">
      <c r="A21" s="13" t="s">
        <v>44</v>
      </c>
      <c r="B21" s="13" t="s">
        <v>46</v>
      </c>
      <c r="C21" s="14" t="s">
        <v>45</v>
      </c>
      <c r="D21" s="15" t="s">
        <v>47</v>
      </c>
      <c r="E21" s="16">
        <v>1233300</v>
      </c>
      <c r="F21" s="17">
        <v>1233300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 t="shared" si="0"/>
        <v>1233300</v>
      </c>
    </row>
    <row r="22" spans="1:16" ht="27">
      <c r="A22" s="13" t="s">
        <v>48</v>
      </c>
      <c r="B22" s="13" t="s">
        <v>49</v>
      </c>
      <c r="C22" s="14" t="s">
        <v>45</v>
      </c>
      <c r="D22" s="15" t="s">
        <v>50</v>
      </c>
      <c r="E22" s="16">
        <v>1224000</v>
      </c>
      <c r="F22" s="17">
        <v>1224000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 t="shared" si="0"/>
        <v>1224000</v>
      </c>
    </row>
    <row r="23" spans="1:16" ht="27">
      <c r="A23" s="6" t="s">
        <v>51</v>
      </c>
      <c r="B23" s="6" t="s">
        <v>52</v>
      </c>
      <c r="C23" s="8"/>
      <c r="D23" s="9" t="s">
        <v>53</v>
      </c>
      <c r="E23" s="10">
        <v>1536000</v>
      </c>
      <c r="F23" s="11">
        <v>1536000</v>
      </c>
      <c r="G23" s="11">
        <v>1070000</v>
      </c>
      <c r="H23" s="11">
        <v>95000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1536000</v>
      </c>
    </row>
    <row r="24" spans="1:16" ht="27">
      <c r="A24" s="13" t="s">
        <v>54</v>
      </c>
      <c r="B24" s="13" t="s">
        <v>56</v>
      </c>
      <c r="C24" s="14" t="s">
        <v>55</v>
      </c>
      <c r="D24" s="15" t="s">
        <v>57</v>
      </c>
      <c r="E24" s="16">
        <v>1536000</v>
      </c>
      <c r="F24" s="17">
        <v>1536000</v>
      </c>
      <c r="G24" s="17">
        <v>1070000</v>
      </c>
      <c r="H24" s="17">
        <v>95000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1536000</v>
      </c>
    </row>
    <row r="25" spans="1:16" ht="13.5">
      <c r="A25" s="6" t="s">
        <v>58</v>
      </c>
      <c r="B25" s="6" t="s">
        <v>60</v>
      </c>
      <c r="C25" s="12" t="s">
        <v>59</v>
      </c>
      <c r="D25" s="9" t="s">
        <v>61</v>
      </c>
      <c r="E25" s="10">
        <v>16794000</v>
      </c>
      <c r="F25" s="11">
        <v>13794000</v>
      </c>
      <c r="G25" s="11">
        <v>0</v>
      </c>
      <c r="H25" s="11">
        <v>0</v>
      </c>
      <c r="I25" s="11">
        <v>3000000</v>
      </c>
      <c r="J25" s="10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0">
        <f t="shared" si="0"/>
        <v>16794000</v>
      </c>
    </row>
    <row r="26" spans="1:16" ht="13.5">
      <c r="A26" s="6" t="s">
        <v>62</v>
      </c>
      <c r="B26" s="6" t="s">
        <v>63</v>
      </c>
      <c r="C26" s="12" t="s">
        <v>59</v>
      </c>
      <c r="D26" s="9" t="s">
        <v>64</v>
      </c>
      <c r="E26" s="10">
        <v>0</v>
      </c>
      <c r="F26" s="11">
        <v>0</v>
      </c>
      <c r="G26" s="11">
        <v>0</v>
      </c>
      <c r="H26" s="11">
        <v>0</v>
      </c>
      <c r="I26" s="11">
        <v>0</v>
      </c>
      <c r="J26" s="10">
        <v>22700</v>
      </c>
      <c r="K26" s="11">
        <v>22700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22700</v>
      </c>
    </row>
    <row r="27" spans="1:16" ht="27">
      <c r="A27" s="6" t="s">
        <v>65</v>
      </c>
      <c r="B27" s="6" t="s">
        <v>66</v>
      </c>
      <c r="C27" s="8"/>
      <c r="D27" s="9" t="s">
        <v>67</v>
      </c>
      <c r="E27" s="10">
        <v>5000000</v>
      </c>
      <c r="F27" s="11">
        <v>5000000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5000000</v>
      </c>
    </row>
    <row r="28" spans="1:16" ht="41.25">
      <c r="A28" s="13" t="s">
        <v>68</v>
      </c>
      <c r="B28" s="13" t="s">
        <v>70</v>
      </c>
      <c r="C28" s="14" t="s">
        <v>69</v>
      </c>
      <c r="D28" s="15" t="s">
        <v>71</v>
      </c>
      <c r="E28" s="16">
        <v>5000000</v>
      </c>
      <c r="F28" s="17">
        <v>5000000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 t="shared" si="0"/>
        <v>5000000</v>
      </c>
    </row>
    <row r="29" spans="1:16" ht="27">
      <c r="A29" s="6" t="s">
        <v>72</v>
      </c>
      <c r="B29" s="6" t="s">
        <v>74</v>
      </c>
      <c r="C29" s="12" t="s">
        <v>73</v>
      </c>
      <c r="D29" s="9" t="s">
        <v>75</v>
      </c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0">
        <v>550000</v>
      </c>
      <c r="K29" s="11">
        <v>0</v>
      </c>
      <c r="L29" s="11">
        <v>0</v>
      </c>
      <c r="M29" s="11">
        <v>0</v>
      </c>
      <c r="N29" s="11">
        <v>550000</v>
      </c>
      <c r="O29" s="11">
        <v>550000</v>
      </c>
      <c r="P29" s="10">
        <f t="shared" si="0"/>
        <v>550000</v>
      </c>
    </row>
    <row r="30" spans="1:16" ht="27">
      <c r="A30" s="6" t="s">
        <v>76</v>
      </c>
      <c r="B30" s="6" t="s">
        <v>78</v>
      </c>
      <c r="C30" s="12" t="s">
        <v>77</v>
      </c>
      <c r="D30" s="9" t="s">
        <v>79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0">
        <v>79800</v>
      </c>
      <c r="K30" s="11">
        <v>79800</v>
      </c>
      <c r="L30" s="11">
        <v>0</v>
      </c>
      <c r="M30" s="11">
        <v>0</v>
      </c>
      <c r="N30" s="11">
        <v>0</v>
      </c>
      <c r="O30" s="11">
        <v>0</v>
      </c>
      <c r="P30" s="10">
        <f t="shared" si="0"/>
        <v>79800</v>
      </c>
    </row>
    <row r="31" spans="1:16" ht="13.5">
      <c r="A31" s="6" t="s">
        <v>80</v>
      </c>
      <c r="B31" s="7"/>
      <c r="C31" s="8"/>
      <c r="D31" s="9" t="s">
        <v>81</v>
      </c>
      <c r="E31" s="10">
        <v>161945800</v>
      </c>
      <c r="F31" s="11">
        <v>161945800</v>
      </c>
      <c r="G31" s="11">
        <v>102174000</v>
      </c>
      <c r="H31" s="11">
        <v>21182700</v>
      </c>
      <c r="I31" s="11">
        <v>0</v>
      </c>
      <c r="J31" s="10">
        <v>7322700</v>
      </c>
      <c r="K31" s="11">
        <v>7322700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169268500</v>
      </c>
    </row>
    <row r="32" spans="1:16" ht="13.5">
      <c r="A32" s="6" t="s">
        <v>82</v>
      </c>
      <c r="B32" s="7"/>
      <c r="C32" s="8"/>
      <c r="D32" s="9" t="s">
        <v>81</v>
      </c>
      <c r="E32" s="10">
        <v>161945800</v>
      </c>
      <c r="F32" s="11">
        <v>161945800</v>
      </c>
      <c r="G32" s="11">
        <v>102174000</v>
      </c>
      <c r="H32" s="11">
        <v>21182700</v>
      </c>
      <c r="I32" s="11">
        <v>0</v>
      </c>
      <c r="J32" s="10">
        <v>7322700</v>
      </c>
      <c r="K32" s="11">
        <v>7322700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169268500</v>
      </c>
    </row>
    <row r="33" spans="1:16" ht="41.25">
      <c r="A33" s="6" t="s">
        <v>83</v>
      </c>
      <c r="B33" s="6" t="s">
        <v>24</v>
      </c>
      <c r="C33" s="12" t="s">
        <v>23</v>
      </c>
      <c r="D33" s="9" t="s">
        <v>25</v>
      </c>
      <c r="E33" s="10">
        <v>1218500</v>
      </c>
      <c r="F33" s="11">
        <v>1218500</v>
      </c>
      <c r="G33" s="11">
        <v>944000</v>
      </c>
      <c r="H33" s="11">
        <v>62500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1218500</v>
      </c>
    </row>
    <row r="34" spans="1:16" ht="13.5">
      <c r="A34" s="6" t="s">
        <v>84</v>
      </c>
      <c r="B34" s="6" t="s">
        <v>86</v>
      </c>
      <c r="C34" s="12" t="s">
        <v>85</v>
      </c>
      <c r="D34" s="9" t="s">
        <v>87</v>
      </c>
      <c r="E34" s="10">
        <v>55896300</v>
      </c>
      <c r="F34" s="11">
        <v>55896300</v>
      </c>
      <c r="G34" s="11">
        <v>32100000</v>
      </c>
      <c r="H34" s="11">
        <v>8967700</v>
      </c>
      <c r="I34" s="11">
        <v>0</v>
      </c>
      <c r="J34" s="10">
        <v>6348000</v>
      </c>
      <c r="K34" s="11">
        <v>6348000</v>
      </c>
      <c r="L34" s="11">
        <v>0</v>
      </c>
      <c r="M34" s="11">
        <v>0</v>
      </c>
      <c r="N34" s="11">
        <v>0</v>
      </c>
      <c r="O34" s="11">
        <v>0</v>
      </c>
      <c r="P34" s="10">
        <f t="shared" si="0"/>
        <v>62244300</v>
      </c>
    </row>
    <row r="35" spans="1:16" ht="69">
      <c r="A35" s="6" t="s">
        <v>88</v>
      </c>
      <c r="B35" s="6" t="s">
        <v>90</v>
      </c>
      <c r="C35" s="12" t="s">
        <v>89</v>
      </c>
      <c r="D35" s="9" t="s">
        <v>91</v>
      </c>
      <c r="E35" s="10">
        <v>89282500</v>
      </c>
      <c r="F35" s="11">
        <v>89282500</v>
      </c>
      <c r="G35" s="11">
        <v>57780000</v>
      </c>
      <c r="H35" s="11">
        <v>10535000</v>
      </c>
      <c r="I35" s="11">
        <v>0</v>
      </c>
      <c r="J35" s="10">
        <v>895000</v>
      </c>
      <c r="K35" s="11">
        <v>895000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90177500</v>
      </c>
    </row>
    <row r="36" spans="1:16" ht="41.25">
      <c r="A36" s="6" t="s">
        <v>92</v>
      </c>
      <c r="B36" s="6" t="s">
        <v>94</v>
      </c>
      <c r="C36" s="12" t="s">
        <v>93</v>
      </c>
      <c r="D36" s="9" t="s">
        <v>95</v>
      </c>
      <c r="E36" s="10">
        <v>8462000</v>
      </c>
      <c r="F36" s="11">
        <v>8462000</v>
      </c>
      <c r="G36" s="11">
        <v>6300000</v>
      </c>
      <c r="H36" s="11">
        <v>690000</v>
      </c>
      <c r="I36" s="11">
        <v>0</v>
      </c>
      <c r="J36" s="10">
        <v>47000</v>
      </c>
      <c r="K36" s="11">
        <v>47000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8509000</v>
      </c>
    </row>
    <row r="37" spans="1:16" ht="27">
      <c r="A37" s="6" t="s">
        <v>96</v>
      </c>
      <c r="B37" s="6" t="s">
        <v>98</v>
      </c>
      <c r="C37" s="12" t="s">
        <v>97</v>
      </c>
      <c r="D37" s="9" t="s">
        <v>99</v>
      </c>
      <c r="E37" s="10">
        <v>1676600</v>
      </c>
      <c r="F37" s="11">
        <v>1676600</v>
      </c>
      <c r="G37" s="11">
        <v>1310000</v>
      </c>
      <c r="H37" s="11">
        <v>83600</v>
      </c>
      <c r="I37" s="11">
        <v>0</v>
      </c>
      <c r="J37" s="10">
        <v>200</v>
      </c>
      <c r="K37" s="11">
        <v>200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1676800</v>
      </c>
    </row>
    <row r="38" spans="1:16" ht="27">
      <c r="A38" s="6" t="s">
        <v>100</v>
      </c>
      <c r="B38" s="6" t="s">
        <v>101</v>
      </c>
      <c r="C38" s="12" t="s">
        <v>97</v>
      </c>
      <c r="D38" s="9" t="s">
        <v>102</v>
      </c>
      <c r="E38" s="10">
        <v>2718900</v>
      </c>
      <c r="F38" s="11">
        <v>2718900</v>
      </c>
      <c r="G38" s="11">
        <v>2080000</v>
      </c>
      <c r="H38" s="11">
        <v>162900</v>
      </c>
      <c r="I38" s="11">
        <v>0</v>
      </c>
      <c r="J38" s="10">
        <v>32000</v>
      </c>
      <c r="K38" s="11">
        <v>32000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2750900</v>
      </c>
    </row>
    <row r="39" spans="1:16" ht="27">
      <c r="A39" s="6" t="s">
        <v>103</v>
      </c>
      <c r="B39" s="6" t="s">
        <v>104</v>
      </c>
      <c r="C39" s="8"/>
      <c r="D39" s="9" t="s">
        <v>105</v>
      </c>
      <c r="E39" s="10">
        <v>2691000</v>
      </c>
      <c r="F39" s="11">
        <v>2691000</v>
      </c>
      <c r="G39" s="11">
        <v>1660000</v>
      </c>
      <c r="H39" s="11">
        <v>681000</v>
      </c>
      <c r="I39" s="11">
        <v>0</v>
      </c>
      <c r="J39" s="10">
        <v>500</v>
      </c>
      <c r="K39" s="11">
        <v>500</v>
      </c>
      <c r="L39" s="11">
        <v>0</v>
      </c>
      <c r="M39" s="11">
        <v>0</v>
      </c>
      <c r="N39" s="11">
        <v>0</v>
      </c>
      <c r="O39" s="11">
        <v>0</v>
      </c>
      <c r="P39" s="10">
        <f t="shared" si="0"/>
        <v>2691500</v>
      </c>
    </row>
    <row r="40" spans="1:16" ht="27">
      <c r="A40" s="13" t="s">
        <v>106</v>
      </c>
      <c r="B40" s="13" t="s">
        <v>108</v>
      </c>
      <c r="C40" s="14" t="s">
        <v>107</v>
      </c>
      <c r="D40" s="15" t="s">
        <v>109</v>
      </c>
      <c r="E40" s="16">
        <v>2691000</v>
      </c>
      <c r="F40" s="17">
        <v>2691000</v>
      </c>
      <c r="G40" s="17">
        <v>1660000</v>
      </c>
      <c r="H40" s="17">
        <v>681000</v>
      </c>
      <c r="I40" s="17">
        <v>0</v>
      </c>
      <c r="J40" s="16">
        <v>500</v>
      </c>
      <c r="K40" s="17">
        <v>500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2691500</v>
      </c>
    </row>
    <row r="41" spans="1:16" ht="27">
      <c r="A41" s="6" t="s">
        <v>110</v>
      </c>
      <c r="B41" s="7"/>
      <c r="C41" s="8"/>
      <c r="D41" s="9" t="s">
        <v>111</v>
      </c>
      <c r="E41" s="10">
        <v>279986800</v>
      </c>
      <c r="F41" s="11">
        <v>279986800</v>
      </c>
      <c r="G41" s="11">
        <v>15403600</v>
      </c>
      <c r="H41" s="11">
        <v>359400</v>
      </c>
      <c r="I41" s="11">
        <v>0</v>
      </c>
      <c r="J41" s="10">
        <v>33000</v>
      </c>
      <c r="K41" s="11">
        <v>33000</v>
      </c>
      <c r="L41" s="11">
        <v>24000</v>
      </c>
      <c r="M41" s="11">
        <v>0</v>
      </c>
      <c r="N41" s="11">
        <v>0</v>
      </c>
      <c r="O41" s="11">
        <v>0</v>
      </c>
      <c r="P41" s="10">
        <f t="shared" si="0"/>
        <v>280019800</v>
      </c>
    </row>
    <row r="42" spans="1:16" ht="27">
      <c r="A42" s="6" t="s">
        <v>112</v>
      </c>
      <c r="B42" s="7"/>
      <c r="C42" s="8"/>
      <c r="D42" s="9" t="s">
        <v>111</v>
      </c>
      <c r="E42" s="10">
        <v>279986800</v>
      </c>
      <c r="F42" s="11">
        <v>279986800</v>
      </c>
      <c r="G42" s="11">
        <v>15403600</v>
      </c>
      <c r="H42" s="11">
        <v>359400</v>
      </c>
      <c r="I42" s="11">
        <v>0</v>
      </c>
      <c r="J42" s="10">
        <v>33000</v>
      </c>
      <c r="K42" s="11">
        <v>33000</v>
      </c>
      <c r="L42" s="11">
        <v>24000</v>
      </c>
      <c r="M42" s="11">
        <v>0</v>
      </c>
      <c r="N42" s="11">
        <v>0</v>
      </c>
      <c r="O42" s="11">
        <v>0</v>
      </c>
      <c r="P42" s="10">
        <f t="shared" si="0"/>
        <v>280019800</v>
      </c>
    </row>
    <row r="43" spans="1:16" ht="41.25">
      <c r="A43" s="6" t="s">
        <v>113</v>
      </c>
      <c r="B43" s="6" t="s">
        <v>24</v>
      </c>
      <c r="C43" s="12" t="s">
        <v>23</v>
      </c>
      <c r="D43" s="9" t="s">
        <v>25</v>
      </c>
      <c r="E43" s="10">
        <v>11254000</v>
      </c>
      <c r="F43" s="11">
        <v>11254000</v>
      </c>
      <c r="G43" s="11">
        <v>9227000</v>
      </c>
      <c r="H43" s="11">
        <v>0</v>
      </c>
      <c r="I43" s="11">
        <v>0</v>
      </c>
      <c r="J43" s="10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0">
        <f t="shared" si="0"/>
        <v>11254000</v>
      </c>
    </row>
    <row r="44" spans="1:16" ht="82.5">
      <c r="A44" s="6" t="s">
        <v>114</v>
      </c>
      <c r="B44" s="6" t="s">
        <v>115</v>
      </c>
      <c r="C44" s="8"/>
      <c r="D44" s="9" t="s">
        <v>116</v>
      </c>
      <c r="E44" s="10">
        <v>193072400</v>
      </c>
      <c r="F44" s="11">
        <v>193072400</v>
      </c>
      <c r="G44" s="11">
        <v>0</v>
      </c>
      <c r="H44" s="11">
        <v>0</v>
      </c>
      <c r="I44" s="11">
        <v>0</v>
      </c>
      <c r="J44" s="10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0">
        <f t="shared" si="0"/>
        <v>193072400</v>
      </c>
    </row>
    <row r="45" spans="1:16" ht="41.25">
      <c r="A45" s="13" t="s">
        <v>117</v>
      </c>
      <c r="B45" s="13" t="s">
        <v>119</v>
      </c>
      <c r="C45" s="14" t="s">
        <v>118</v>
      </c>
      <c r="D45" s="15" t="s">
        <v>120</v>
      </c>
      <c r="E45" s="16">
        <v>20000000</v>
      </c>
      <c r="F45" s="17">
        <v>20000000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 aca="true" t="shared" si="1" ref="P45:P76">E45+J45</f>
        <v>20000000</v>
      </c>
    </row>
    <row r="46" spans="1:16" ht="41.25">
      <c r="A46" s="13" t="s">
        <v>121</v>
      </c>
      <c r="B46" s="13" t="s">
        <v>123</v>
      </c>
      <c r="C46" s="14" t="s">
        <v>122</v>
      </c>
      <c r="D46" s="15" t="s">
        <v>124</v>
      </c>
      <c r="E46" s="16">
        <v>173072400</v>
      </c>
      <c r="F46" s="17">
        <v>173072400</v>
      </c>
      <c r="G46" s="17">
        <v>0</v>
      </c>
      <c r="H46" s="17">
        <v>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t="shared" si="1"/>
        <v>173072400</v>
      </c>
    </row>
    <row r="47" spans="1:16" ht="41.25">
      <c r="A47" s="6" t="s">
        <v>125</v>
      </c>
      <c r="B47" s="6" t="s">
        <v>126</v>
      </c>
      <c r="C47" s="8"/>
      <c r="D47" s="9" t="s">
        <v>127</v>
      </c>
      <c r="E47" s="10">
        <v>255300</v>
      </c>
      <c r="F47" s="11">
        <v>255300</v>
      </c>
      <c r="G47" s="11">
        <v>0</v>
      </c>
      <c r="H47" s="11">
        <v>0</v>
      </c>
      <c r="I47" s="11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0">
        <f t="shared" si="1"/>
        <v>255300</v>
      </c>
    </row>
    <row r="48" spans="1:16" ht="54.75">
      <c r="A48" s="13" t="s">
        <v>128</v>
      </c>
      <c r="B48" s="13" t="s">
        <v>129</v>
      </c>
      <c r="C48" s="14" t="s">
        <v>118</v>
      </c>
      <c r="D48" s="15" t="s">
        <v>130</v>
      </c>
      <c r="E48" s="16">
        <v>30000</v>
      </c>
      <c r="F48" s="17">
        <v>30000</v>
      </c>
      <c r="G48" s="17">
        <v>0</v>
      </c>
      <c r="H48" s="17">
        <v>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1"/>
        <v>30000</v>
      </c>
    </row>
    <row r="49" spans="1:16" ht="54.75">
      <c r="A49" s="13" t="s">
        <v>131</v>
      </c>
      <c r="B49" s="13" t="s">
        <v>132</v>
      </c>
      <c r="C49" s="14" t="s">
        <v>122</v>
      </c>
      <c r="D49" s="15" t="s">
        <v>133</v>
      </c>
      <c r="E49" s="16">
        <v>225300</v>
      </c>
      <c r="F49" s="17">
        <v>225300</v>
      </c>
      <c r="G49" s="17">
        <v>0</v>
      </c>
      <c r="H49" s="17">
        <v>0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1"/>
        <v>225300</v>
      </c>
    </row>
    <row r="50" spans="1:16" ht="54.75">
      <c r="A50" s="6" t="s">
        <v>134</v>
      </c>
      <c r="B50" s="6" t="s">
        <v>135</v>
      </c>
      <c r="C50" s="8"/>
      <c r="D50" s="9" t="s">
        <v>136</v>
      </c>
      <c r="E50" s="10">
        <v>62140400</v>
      </c>
      <c r="F50" s="11">
        <v>62140400</v>
      </c>
      <c r="G50" s="11">
        <v>0</v>
      </c>
      <c r="H50" s="11">
        <v>0</v>
      </c>
      <c r="I50" s="11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0">
        <f t="shared" si="1"/>
        <v>62140400</v>
      </c>
    </row>
    <row r="51" spans="1:16" ht="27">
      <c r="A51" s="13" t="s">
        <v>137</v>
      </c>
      <c r="B51" s="13" t="s">
        <v>138</v>
      </c>
      <c r="C51" s="14" t="s">
        <v>55</v>
      </c>
      <c r="D51" s="15" t="s">
        <v>139</v>
      </c>
      <c r="E51" s="16">
        <v>500000</v>
      </c>
      <c r="F51" s="17">
        <v>500000</v>
      </c>
      <c r="G51" s="17">
        <v>0</v>
      </c>
      <c r="H51" s="17">
        <v>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1"/>
        <v>500000</v>
      </c>
    </row>
    <row r="52" spans="1:16" ht="13.5">
      <c r="A52" s="13" t="s">
        <v>140</v>
      </c>
      <c r="B52" s="13" t="s">
        <v>141</v>
      </c>
      <c r="C52" s="14" t="s">
        <v>55</v>
      </c>
      <c r="D52" s="15" t="s">
        <v>142</v>
      </c>
      <c r="E52" s="16">
        <v>32530400</v>
      </c>
      <c r="F52" s="17">
        <v>32530400</v>
      </c>
      <c r="G52" s="17">
        <v>0</v>
      </c>
      <c r="H52" s="17">
        <v>0</v>
      </c>
      <c r="I52" s="17">
        <v>0</v>
      </c>
      <c r="J52" s="16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6">
        <f t="shared" si="1"/>
        <v>32530400</v>
      </c>
    </row>
    <row r="53" spans="1:16" ht="27">
      <c r="A53" s="13" t="s">
        <v>143</v>
      </c>
      <c r="B53" s="13" t="s">
        <v>144</v>
      </c>
      <c r="C53" s="14" t="s">
        <v>55</v>
      </c>
      <c r="D53" s="15" t="s">
        <v>145</v>
      </c>
      <c r="E53" s="16">
        <v>2400000</v>
      </c>
      <c r="F53" s="17">
        <v>2400000</v>
      </c>
      <c r="G53" s="17">
        <v>0</v>
      </c>
      <c r="H53" s="17">
        <v>0</v>
      </c>
      <c r="I53" s="17">
        <v>0</v>
      </c>
      <c r="J53" s="16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6">
        <f t="shared" si="1"/>
        <v>2400000</v>
      </c>
    </row>
    <row r="54" spans="1:16" ht="13.5">
      <c r="A54" s="13" t="s">
        <v>146</v>
      </c>
      <c r="B54" s="13" t="s">
        <v>147</v>
      </c>
      <c r="C54" s="14" t="s">
        <v>55</v>
      </c>
      <c r="D54" s="15" t="s">
        <v>148</v>
      </c>
      <c r="E54" s="16">
        <v>8200000</v>
      </c>
      <c r="F54" s="17">
        <v>8200000</v>
      </c>
      <c r="G54" s="17">
        <v>0</v>
      </c>
      <c r="H54" s="17">
        <v>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8200000</v>
      </c>
    </row>
    <row r="55" spans="1:16" ht="13.5">
      <c r="A55" s="13" t="s">
        <v>149</v>
      </c>
      <c r="B55" s="13" t="s">
        <v>150</v>
      </c>
      <c r="C55" s="14" t="s">
        <v>55</v>
      </c>
      <c r="D55" s="15" t="s">
        <v>151</v>
      </c>
      <c r="E55" s="16">
        <v>450000</v>
      </c>
      <c r="F55" s="17">
        <v>450000</v>
      </c>
      <c r="G55" s="17">
        <v>0</v>
      </c>
      <c r="H55" s="17">
        <v>0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f t="shared" si="1"/>
        <v>450000</v>
      </c>
    </row>
    <row r="56" spans="1:16" ht="13.5">
      <c r="A56" s="13" t="s">
        <v>152</v>
      </c>
      <c r="B56" s="13" t="s">
        <v>153</v>
      </c>
      <c r="C56" s="14" t="s">
        <v>55</v>
      </c>
      <c r="D56" s="15" t="s">
        <v>154</v>
      </c>
      <c r="E56" s="16">
        <v>40000</v>
      </c>
      <c r="F56" s="17">
        <v>40000</v>
      </c>
      <c r="G56" s="17">
        <v>0</v>
      </c>
      <c r="H56" s="17">
        <v>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f t="shared" si="1"/>
        <v>40000</v>
      </c>
    </row>
    <row r="57" spans="1:16" ht="27">
      <c r="A57" s="13" t="s">
        <v>155</v>
      </c>
      <c r="B57" s="13" t="s">
        <v>156</v>
      </c>
      <c r="C57" s="14" t="s">
        <v>55</v>
      </c>
      <c r="D57" s="15" t="s">
        <v>157</v>
      </c>
      <c r="E57" s="16">
        <v>6000000</v>
      </c>
      <c r="F57" s="17">
        <v>6000000</v>
      </c>
      <c r="G57" s="17">
        <v>0</v>
      </c>
      <c r="H57" s="17">
        <v>0</v>
      </c>
      <c r="I57" s="17">
        <v>0</v>
      </c>
      <c r="J57" s="16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6">
        <f t="shared" si="1"/>
        <v>6000000</v>
      </c>
    </row>
    <row r="58" spans="1:16" ht="27">
      <c r="A58" s="13" t="s">
        <v>158</v>
      </c>
      <c r="B58" s="13" t="s">
        <v>159</v>
      </c>
      <c r="C58" s="14" t="s">
        <v>86</v>
      </c>
      <c r="D58" s="15" t="s">
        <v>160</v>
      </c>
      <c r="E58" s="16">
        <v>12020000</v>
      </c>
      <c r="F58" s="17">
        <v>12020000</v>
      </c>
      <c r="G58" s="17">
        <v>0</v>
      </c>
      <c r="H58" s="17">
        <v>0</v>
      </c>
      <c r="I58" s="17">
        <v>0</v>
      </c>
      <c r="J58" s="16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6">
        <f t="shared" si="1"/>
        <v>12020000</v>
      </c>
    </row>
    <row r="59" spans="1:16" ht="41.25">
      <c r="A59" s="6" t="s">
        <v>161</v>
      </c>
      <c r="B59" s="6" t="s">
        <v>163</v>
      </c>
      <c r="C59" s="12" t="s">
        <v>162</v>
      </c>
      <c r="D59" s="9" t="s">
        <v>164</v>
      </c>
      <c r="E59" s="10">
        <v>72700</v>
      </c>
      <c r="F59" s="11">
        <v>72700</v>
      </c>
      <c r="G59" s="11">
        <v>0</v>
      </c>
      <c r="H59" s="11">
        <v>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72700</v>
      </c>
    </row>
    <row r="60" spans="1:16" ht="27">
      <c r="A60" s="6" t="s">
        <v>165</v>
      </c>
      <c r="B60" s="6" t="s">
        <v>166</v>
      </c>
      <c r="C60" s="12" t="s">
        <v>86</v>
      </c>
      <c r="D60" s="9" t="s">
        <v>167</v>
      </c>
      <c r="E60" s="10">
        <v>2500000</v>
      </c>
      <c r="F60" s="11">
        <v>2500000</v>
      </c>
      <c r="G60" s="11">
        <v>0</v>
      </c>
      <c r="H60" s="11">
        <v>0</v>
      </c>
      <c r="I60" s="11">
        <v>0</v>
      </c>
      <c r="J60" s="10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0">
        <f t="shared" si="1"/>
        <v>2500000</v>
      </c>
    </row>
    <row r="61" spans="1:16" ht="27">
      <c r="A61" s="6" t="s">
        <v>168</v>
      </c>
      <c r="B61" s="6" t="s">
        <v>169</v>
      </c>
      <c r="C61" s="12" t="s">
        <v>118</v>
      </c>
      <c r="D61" s="9" t="s">
        <v>170</v>
      </c>
      <c r="E61" s="10">
        <v>33000</v>
      </c>
      <c r="F61" s="11">
        <v>33000</v>
      </c>
      <c r="G61" s="11">
        <v>0</v>
      </c>
      <c r="H61" s="11">
        <v>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0">
        <f t="shared" si="1"/>
        <v>33000</v>
      </c>
    </row>
    <row r="62" spans="1:16" ht="54.75">
      <c r="A62" s="6" t="s">
        <v>171</v>
      </c>
      <c r="B62" s="6" t="s">
        <v>172</v>
      </c>
      <c r="C62" s="8"/>
      <c r="D62" s="9" t="s">
        <v>173</v>
      </c>
      <c r="E62" s="10">
        <v>7887600</v>
      </c>
      <c r="F62" s="11">
        <v>7887600</v>
      </c>
      <c r="G62" s="11">
        <v>6176600</v>
      </c>
      <c r="H62" s="11">
        <v>359400</v>
      </c>
      <c r="I62" s="11">
        <v>0</v>
      </c>
      <c r="J62" s="10">
        <v>33000</v>
      </c>
      <c r="K62" s="11">
        <v>33000</v>
      </c>
      <c r="L62" s="11">
        <v>24000</v>
      </c>
      <c r="M62" s="11">
        <v>0</v>
      </c>
      <c r="N62" s="11">
        <v>0</v>
      </c>
      <c r="O62" s="11">
        <v>0</v>
      </c>
      <c r="P62" s="10">
        <f t="shared" si="1"/>
        <v>7920600</v>
      </c>
    </row>
    <row r="63" spans="1:16" ht="54.75">
      <c r="A63" s="13" t="s">
        <v>174</v>
      </c>
      <c r="B63" s="13" t="s">
        <v>175</v>
      </c>
      <c r="C63" s="14" t="s">
        <v>90</v>
      </c>
      <c r="D63" s="15" t="s">
        <v>176</v>
      </c>
      <c r="E63" s="16">
        <v>5774300</v>
      </c>
      <c r="F63" s="17">
        <v>5774300</v>
      </c>
      <c r="G63" s="17">
        <v>4579300</v>
      </c>
      <c r="H63" s="17">
        <v>183500</v>
      </c>
      <c r="I63" s="17">
        <v>0</v>
      </c>
      <c r="J63" s="16">
        <v>33000</v>
      </c>
      <c r="K63" s="17">
        <v>33000</v>
      </c>
      <c r="L63" s="17">
        <v>24000</v>
      </c>
      <c r="M63" s="17">
        <v>0</v>
      </c>
      <c r="N63" s="17">
        <v>0</v>
      </c>
      <c r="O63" s="17">
        <v>0</v>
      </c>
      <c r="P63" s="16">
        <f t="shared" si="1"/>
        <v>5807300</v>
      </c>
    </row>
    <row r="64" spans="1:16" ht="27">
      <c r="A64" s="13" t="s">
        <v>177</v>
      </c>
      <c r="B64" s="13" t="s">
        <v>178</v>
      </c>
      <c r="C64" s="14" t="s">
        <v>86</v>
      </c>
      <c r="D64" s="15" t="s">
        <v>179</v>
      </c>
      <c r="E64" s="16">
        <v>2113300</v>
      </c>
      <c r="F64" s="17">
        <v>2113300</v>
      </c>
      <c r="G64" s="17">
        <v>1597300</v>
      </c>
      <c r="H64" s="17">
        <v>175900</v>
      </c>
      <c r="I64" s="17">
        <v>0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6">
        <f t="shared" si="1"/>
        <v>2113300</v>
      </c>
    </row>
    <row r="65" spans="1:16" ht="82.5">
      <c r="A65" s="6" t="s">
        <v>180</v>
      </c>
      <c r="B65" s="6" t="s">
        <v>181</v>
      </c>
      <c r="C65" s="12" t="s">
        <v>55</v>
      </c>
      <c r="D65" s="9" t="s">
        <v>182</v>
      </c>
      <c r="E65" s="10">
        <v>2771400</v>
      </c>
      <c r="F65" s="11">
        <v>2771400</v>
      </c>
      <c r="G65" s="11">
        <v>0</v>
      </c>
      <c r="H65" s="11">
        <v>0</v>
      </c>
      <c r="I65" s="11">
        <v>0</v>
      </c>
      <c r="J65" s="10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0">
        <f t="shared" si="1"/>
        <v>2771400</v>
      </c>
    </row>
    <row r="66" spans="1:16" ht="27">
      <c r="A66" s="6" t="s">
        <v>183</v>
      </c>
      <c r="B66" s="7"/>
      <c r="C66" s="8"/>
      <c r="D66" s="9" t="s">
        <v>184</v>
      </c>
      <c r="E66" s="10">
        <v>20983000</v>
      </c>
      <c r="F66" s="11">
        <v>20983000</v>
      </c>
      <c r="G66" s="11">
        <v>15670540</v>
      </c>
      <c r="H66" s="11">
        <v>1806760</v>
      </c>
      <c r="I66" s="11">
        <v>0</v>
      </c>
      <c r="J66" s="10">
        <v>829500</v>
      </c>
      <c r="K66" s="11">
        <v>693500</v>
      </c>
      <c r="L66" s="11">
        <v>257700</v>
      </c>
      <c r="M66" s="11">
        <v>108500</v>
      </c>
      <c r="N66" s="11">
        <v>136000</v>
      </c>
      <c r="O66" s="11">
        <v>0</v>
      </c>
      <c r="P66" s="10">
        <f t="shared" si="1"/>
        <v>21812500</v>
      </c>
    </row>
    <row r="67" spans="1:16" ht="27">
      <c r="A67" s="6" t="s">
        <v>185</v>
      </c>
      <c r="B67" s="7"/>
      <c r="C67" s="8"/>
      <c r="D67" s="9" t="s">
        <v>184</v>
      </c>
      <c r="E67" s="10">
        <v>20983000</v>
      </c>
      <c r="F67" s="11">
        <v>20983000</v>
      </c>
      <c r="G67" s="11">
        <v>15670540</v>
      </c>
      <c r="H67" s="11">
        <v>1806760</v>
      </c>
      <c r="I67" s="11">
        <v>0</v>
      </c>
      <c r="J67" s="10">
        <v>829500</v>
      </c>
      <c r="K67" s="11">
        <v>693500</v>
      </c>
      <c r="L67" s="11">
        <v>257700</v>
      </c>
      <c r="M67" s="11">
        <v>108500</v>
      </c>
      <c r="N67" s="11">
        <v>136000</v>
      </c>
      <c r="O67" s="11">
        <v>0</v>
      </c>
      <c r="P67" s="10">
        <f t="shared" si="1"/>
        <v>21812500</v>
      </c>
    </row>
    <row r="68" spans="1:16" ht="41.25">
      <c r="A68" s="6" t="s">
        <v>186</v>
      </c>
      <c r="B68" s="6" t="s">
        <v>24</v>
      </c>
      <c r="C68" s="12" t="s">
        <v>23</v>
      </c>
      <c r="D68" s="9" t="s">
        <v>25</v>
      </c>
      <c r="E68" s="10">
        <v>548000</v>
      </c>
      <c r="F68" s="11">
        <v>548000</v>
      </c>
      <c r="G68" s="11">
        <v>446000</v>
      </c>
      <c r="H68" s="11">
        <v>0</v>
      </c>
      <c r="I68" s="11">
        <v>0</v>
      </c>
      <c r="J68" s="10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1"/>
        <v>548000</v>
      </c>
    </row>
    <row r="69" spans="1:16" ht="54.75">
      <c r="A69" s="6" t="s">
        <v>187</v>
      </c>
      <c r="B69" s="6" t="s">
        <v>188</v>
      </c>
      <c r="C69" s="12" t="s">
        <v>93</v>
      </c>
      <c r="D69" s="9" t="s">
        <v>189</v>
      </c>
      <c r="E69" s="10">
        <v>11068400</v>
      </c>
      <c r="F69" s="11">
        <v>11068400</v>
      </c>
      <c r="G69" s="11">
        <v>8886000</v>
      </c>
      <c r="H69" s="11">
        <v>217400</v>
      </c>
      <c r="I69" s="11">
        <v>0</v>
      </c>
      <c r="J69" s="10">
        <v>545000</v>
      </c>
      <c r="K69" s="11">
        <v>409000</v>
      </c>
      <c r="L69" s="11">
        <v>65700</v>
      </c>
      <c r="M69" s="11">
        <v>99000</v>
      </c>
      <c r="N69" s="11">
        <v>136000</v>
      </c>
      <c r="O69" s="11">
        <v>0</v>
      </c>
      <c r="P69" s="10">
        <f t="shared" si="1"/>
        <v>11613400</v>
      </c>
    </row>
    <row r="70" spans="1:16" ht="13.5">
      <c r="A70" s="6" t="s">
        <v>190</v>
      </c>
      <c r="B70" s="6" t="s">
        <v>192</v>
      </c>
      <c r="C70" s="12" t="s">
        <v>191</v>
      </c>
      <c r="D70" s="9" t="s">
        <v>193</v>
      </c>
      <c r="E70" s="10">
        <v>2889100</v>
      </c>
      <c r="F70" s="11">
        <v>2889100</v>
      </c>
      <c r="G70" s="11">
        <v>2149440</v>
      </c>
      <c r="H70" s="11">
        <v>262760</v>
      </c>
      <c r="I70" s="11">
        <v>0</v>
      </c>
      <c r="J70" s="10">
        <v>20000</v>
      </c>
      <c r="K70" s="11">
        <v>20000</v>
      </c>
      <c r="L70" s="11">
        <v>2000</v>
      </c>
      <c r="M70" s="11">
        <v>0</v>
      </c>
      <c r="N70" s="11">
        <v>0</v>
      </c>
      <c r="O70" s="11">
        <v>0</v>
      </c>
      <c r="P70" s="10">
        <f t="shared" si="1"/>
        <v>2909100</v>
      </c>
    </row>
    <row r="71" spans="1:16" ht="13.5">
      <c r="A71" s="6" t="s">
        <v>194</v>
      </c>
      <c r="B71" s="6" t="s">
        <v>195</v>
      </c>
      <c r="C71" s="12" t="s">
        <v>191</v>
      </c>
      <c r="D71" s="9" t="s">
        <v>196</v>
      </c>
      <c r="E71" s="10">
        <v>2043600</v>
      </c>
      <c r="F71" s="11">
        <v>2043600</v>
      </c>
      <c r="G71" s="11">
        <v>1338800</v>
      </c>
      <c r="H71" s="11">
        <v>406200</v>
      </c>
      <c r="I71" s="11">
        <v>0</v>
      </c>
      <c r="J71" s="10">
        <v>8000</v>
      </c>
      <c r="K71" s="11">
        <v>8000</v>
      </c>
      <c r="L71" s="11">
        <v>0</v>
      </c>
      <c r="M71" s="11">
        <v>0</v>
      </c>
      <c r="N71" s="11">
        <v>0</v>
      </c>
      <c r="O71" s="11">
        <v>0</v>
      </c>
      <c r="P71" s="10">
        <f t="shared" si="1"/>
        <v>2051600</v>
      </c>
    </row>
    <row r="72" spans="1:16" ht="41.25">
      <c r="A72" s="6" t="s">
        <v>197</v>
      </c>
      <c r="B72" s="6" t="s">
        <v>199</v>
      </c>
      <c r="C72" s="12" t="s">
        <v>198</v>
      </c>
      <c r="D72" s="9" t="s">
        <v>200</v>
      </c>
      <c r="E72" s="10">
        <v>4433900</v>
      </c>
      <c r="F72" s="11">
        <v>4433900</v>
      </c>
      <c r="G72" s="11">
        <v>2850300</v>
      </c>
      <c r="H72" s="11">
        <v>920400</v>
      </c>
      <c r="I72" s="11">
        <v>0</v>
      </c>
      <c r="J72" s="10">
        <v>256500</v>
      </c>
      <c r="K72" s="11">
        <v>256500</v>
      </c>
      <c r="L72" s="11">
        <v>190000</v>
      </c>
      <c r="M72" s="11">
        <v>9500</v>
      </c>
      <c r="N72" s="11">
        <v>0</v>
      </c>
      <c r="O72" s="11">
        <v>0</v>
      </c>
      <c r="P72" s="10">
        <f t="shared" si="1"/>
        <v>4690400</v>
      </c>
    </row>
    <row r="73" spans="1:16" ht="13.5">
      <c r="A73" s="6" t="s">
        <v>201</v>
      </c>
      <c r="B73" s="7"/>
      <c r="C73" s="8"/>
      <c r="D73" s="9" t="s">
        <v>202</v>
      </c>
      <c r="E73" s="10">
        <v>0</v>
      </c>
      <c r="F73" s="11">
        <v>0</v>
      </c>
      <c r="G73" s="11">
        <v>0</v>
      </c>
      <c r="H73" s="11">
        <v>0</v>
      </c>
      <c r="I73" s="11">
        <v>0</v>
      </c>
      <c r="J73" s="10">
        <v>27239435</v>
      </c>
      <c r="K73" s="11">
        <v>0</v>
      </c>
      <c r="L73" s="11">
        <v>0</v>
      </c>
      <c r="M73" s="11">
        <v>0</v>
      </c>
      <c r="N73" s="11">
        <v>27239435</v>
      </c>
      <c r="O73" s="11">
        <v>27239435</v>
      </c>
      <c r="P73" s="10">
        <f t="shared" si="1"/>
        <v>27239435</v>
      </c>
    </row>
    <row r="74" spans="1:16" ht="13.5">
      <c r="A74" s="6" t="s">
        <v>203</v>
      </c>
      <c r="B74" s="7"/>
      <c r="C74" s="8"/>
      <c r="D74" s="9" t="s">
        <v>202</v>
      </c>
      <c r="E74" s="10">
        <v>0</v>
      </c>
      <c r="F74" s="11">
        <v>0</v>
      </c>
      <c r="G74" s="11">
        <v>0</v>
      </c>
      <c r="H74" s="11">
        <v>0</v>
      </c>
      <c r="I74" s="11">
        <v>0</v>
      </c>
      <c r="J74" s="10">
        <v>27239435</v>
      </c>
      <c r="K74" s="11">
        <v>0</v>
      </c>
      <c r="L74" s="11">
        <v>0</v>
      </c>
      <c r="M74" s="11">
        <v>0</v>
      </c>
      <c r="N74" s="11">
        <v>27239435</v>
      </c>
      <c r="O74" s="11">
        <v>27239435</v>
      </c>
      <c r="P74" s="10">
        <f t="shared" si="1"/>
        <v>27239435</v>
      </c>
    </row>
    <row r="75" spans="1:16" ht="27">
      <c r="A75" s="6" t="s">
        <v>204</v>
      </c>
      <c r="B75" s="6" t="s">
        <v>66</v>
      </c>
      <c r="C75" s="8"/>
      <c r="D75" s="9" t="s">
        <v>67</v>
      </c>
      <c r="E75" s="10">
        <v>0</v>
      </c>
      <c r="F75" s="11">
        <v>0</v>
      </c>
      <c r="G75" s="11">
        <v>0</v>
      </c>
      <c r="H75" s="11">
        <v>0</v>
      </c>
      <c r="I75" s="11">
        <v>0</v>
      </c>
      <c r="J75" s="10">
        <v>13244435</v>
      </c>
      <c r="K75" s="11">
        <v>0</v>
      </c>
      <c r="L75" s="11">
        <v>0</v>
      </c>
      <c r="M75" s="11">
        <v>0</v>
      </c>
      <c r="N75" s="11">
        <v>13244435</v>
      </c>
      <c r="O75" s="11">
        <v>13244435</v>
      </c>
      <c r="P75" s="10">
        <f t="shared" si="1"/>
        <v>13244435</v>
      </c>
    </row>
    <row r="76" spans="1:16" ht="41.25">
      <c r="A76" s="13" t="s">
        <v>205</v>
      </c>
      <c r="B76" s="13" t="s">
        <v>70</v>
      </c>
      <c r="C76" s="14" t="s">
        <v>69</v>
      </c>
      <c r="D76" s="15" t="s">
        <v>71</v>
      </c>
      <c r="E76" s="16">
        <v>0</v>
      </c>
      <c r="F76" s="17">
        <v>0</v>
      </c>
      <c r="G76" s="17">
        <v>0</v>
      </c>
      <c r="H76" s="17">
        <v>0</v>
      </c>
      <c r="I76" s="17">
        <v>0</v>
      </c>
      <c r="J76" s="16">
        <v>13244435</v>
      </c>
      <c r="K76" s="17">
        <v>0</v>
      </c>
      <c r="L76" s="17">
        <v>0</v>
      </c>
      <c r="M76" s="17">
        <v>0</v>
      </c>
      <c r="N76" s="17">
        <v>13244435</v>
      </c>
      <c r="O76" s="17">
        <v>13244435</v>
      </c>
      <c r="P76" s="16">
        <f t="shared" si="1"/>
        <v>13244435</v>
      </c>
    </row>
    <row r="77" spans="1:16" ht="13.5">
      <c r="A77" s="6" t="s">
        <v>206</v>
      </c>
      <c r="B77" s="6" t="s">
        <v>208</v>
      </c>
      <c r="C77" s="12" t="s">
        <v>207</v>
      </c>
      <c r="D77" s="9" t="s">
        <v>209</v>
      </c>
      <c r="E77" s="10">
        <v>0</v>
      </c>
      <c r="F77" s="11">
        <v>0</v>
      </c>
      <c r="G77" s="11">
        <v>0</v>
      </c>
      <c r="H77" s="11">
        <v>0</v>
      </c>
      <c r="I77" s="11">
        <v>0</v>
      </c>
      <c r="J77" s="10">
        <v>13995000</v>
      </c>
      <c r="K77" s="11">
        <v>0</v>
      </c>
      <c r="L77" s="11">
        <v>0</v>
      </c>
      <c r="M77" s="11">
        <v>0</v>
      </c>
      <c r="N77" s="11">
        <v>13995000</v>
      </c>
      <c r="O77" s="11">
        <v>13995000</v>
      </c>
      <c r="P77" s="10">
        <f aca="true" t="shared" si="2" ref="P77:P87">E77+J77</f>
        <v>13995000</v>
      </c>
    </row>
    <row r="78" spans="1:16" ht="27">
      <c r="A78" s="6" t="s">
        <v>210</v>
      </c>
      <c r="B78" s="7"/>
      <c r="C78" s="8"/>
      <c r="D78" s="9" t="s">
        <v>211</v>
      </c>
      <c r="E78" s="10">
        <v>1773000</v>
      </c>
      <c r="F78" s="11">
        <v>1773000</v>
      </c>
      <c r="G78" s="11">
        <v>1399200</v>
      </c>
      <c r="H78" s="11">
        <v>63000</v>
      </c>
      <c r="I78" s="11">
        <v>0</v>
      </c>
      <c r="J78" s="10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0">
        <f t="shared" si="2"/>
        <v>1773000</v>
      </c>
    </row>
    <row r="79" spans="1:16" ht="27">
      <c r="A79" s="6" t="s">
        <v>212</v>
      </c>
      <c r="B79" s="7"/>
      <c r="C79" s="8"/>
      <c r="D79" s="9" t="s">
        <v>211</v>
      </c>
      <c r="E79" s="10">
        <v>1773000</v>
      </c>
      <c r="F79" s="11">
        <v>1773000</v>
      </c>
      <c r="G79" s="11">
        <v>1399200</v>
      </c>
      <c r="H79" s="11">
        <v>63000</v>
      </c>
      <c r="I79" s="11">
        <v>0</v>
      </c>
      <c r="J79" s="10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0">
        <f t="shared" si="2"/>
        <v>1773000</v>
      </c>
    </row>
    <row r="80" spans="1:16" ht="41.25">
      <c r="A80" s="6" t="s">
        <v>213</v>
      </c>
      <c r="B80" s="6" t="s">
        <v>24</v>
      </c>
      <c r="C80" s="12" t="s">
        <v>23</v>
      </c>
      <c r="D80" s="9" t="s">
        <v>25</v>
      </c>
      <c r="E80" s="10">
        <v>1773000</v>
      </c>
      <c r="F80" s="11">
        <v>1773000</v>
      </c>
      <c r="G80" s="11">
        <v>1399200</v>
      </c>
      <c r="H80" s="11">
        <v>63000</v>
      </c>
      <c r="I80" s="11">
        <v>0</v>
      </c>
      <c r="J80" s="10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0">
        <f t="shared" si="2"/>
        <v>1773000</v>
      </c>
    </row>
    <row r="81" spans="1:16" ht="13.5">
      <c r="A81" s="6" t="s">
        <v>214</v>
      </c>
      <c r="B81" s="7"/>
      <c r="C81" s="8"/>
      <c r="D81" s="9" t="s">
        <v>215</v>
      </c>
      <c r="E81" s="10">
        <v>7885390</v>
      </c>
      <c r="F81" s="11">
        <v>7875390</v>
      </c>
      <c r="G81" s="11">
        <v>2040000</v>
      </c>
      <c r="H81" s="11">
        <v>0</v>
      </c>
      <c r="I81" s="11">
        <v>0</v>
      </c>
      <c r="J81" s="10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0">
        <f t="shared" si="2"/>
        <v>7885390</v>
      </c>
    </row>
    <row r="82" spans="1:16" ht="13.5">
      <c r="A82" s="6" t="s">
        <v>216</v>
      </c>
      <c r="B82" s="7"/>
      <c r="C82" s="8"/>
      <c r="D82" s="9" t="s">
        <v>215</v>
      </c>
      <c r="E82" s="10">
        <v>7885390</v>
      </c>
      <c r="F82" s="11">
        <v>7875390</v>
      </c>
      <c r="G82" s="11">
        <v>2040000</v>
      </c>
      <c r="H82" s="11">
        <v>0</v>
      </c>
      <c r="I82" s="11">
        <v>0</v>
      </c>
      <c r="J82" s="10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0">
        <f t="shared" si="2"/>
        <v>7885390</v>
      </c>
    </row>
    <row r="83" spans="1:16" ht="41.25">
      <c r="A83" s="6" t="s">
        <v>217</v>
      </c>
      <c r="B83" s="6" t="s">
        <v>24</v>
      </c>
      <c r="C83" s="12" t="s">
        <v>23</v>
      </c>
      <c r="D83" s="9" t="s">
        <v>25</v>
      </c>
      <c r="E83" s="10">
        <v>2527100</v>
      </c>
      <c r="F83" s="11">
        <v>2527100</v>
      </c>
      <c r="G83" s="11">
        <v>2040000</v>
      </c>
      <c r="H83" s="11">
        <v>0</v>
      </c>
      <c r="I83" s="11">
        <v>0</v>
      </c>
      <c r="J83" s="10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0">
        <f t="shared" si="2"/>
        <v>2527100</v>
      </c>
    </row>
    <row r="84" spans="1:16" ht="13.5">
      <c r="A84" s="6" t="s">
        <v>218</v>
      </c>
      <c r="B84" s="6" t="s">
        <v>220</v>
      </c>
      <c r="C84" s="12" t="s">
        <v>219</v>
      </c>
      <c r="D84" s="9" t="s">
        <v>221</v>
      </c>
      <c r="E84" s="10">
        <v>131890</v>
      </c>
      <c r="F84" s="11">
        <v>131890</v>
      </c>
      <c r="G84" s="11">
        <v>0</v>
      </c>
      <c r="H84" s="11">
        <v>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131890</v>
      </c>
    </row>
    <row r="85" spans="1:16" ht="13.5">
      <c r="A85" s="6" t="s">
        <v>222</v>
      </c>
      <c r="B85" s="6" t="s">
        <v>224</v>
      </c>
      <c r="C85" s="12" t="s">
        <v>223</v>
      </c>
      <c r="D85" s="9" t="s">
        <v>225</v>
      </c>
      <c r="E85" s="10">
        <v>10000</v>
      </c>
      <c r="F85" s="11">
        <v>0</v>
      </c>
      <c r="G85" s="11">
        <v>0</v>
      </c>
      <c r="H85" s="11">
        <v>0</v>
      </c>
      <c r="I85" s="11">
        <v>0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0">
        <f t="shared" si="2"/>
        <v>10000</v>
      </c>
    </row>
    <row r="86" spans="1:16" ht="13.5">
      <c r="A86" s="6" t="s">
        <v>226</v>
      </c>
      <c r="B86" s="6" t="s">
        <v>228</v>
      </c>
      <c r="C86" s="12" t="s">
        <v>227</v>
      </c>
      <c r="D86" s="9" t="s">
        <v>229</v>
      </c>
      <c r="E86" s="10">
        <v>5216400</v>
      </c>
      <c r="F86" s="11">
        <v>5216400</v>
      </c>
      <c r="G86" s="11">
        <v>0</v>
      </c>
      <c r="H86" s="11">
        <v>0</v>
      </c>
      <c r="I86" s="11">
        <v>0</v>
      </c>
      <c r="J86" s="10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0">
        <f t="shared" si="2"/>
        <v>5216400</v>
      </c>
    </row>
    <row r="87" spans="1:16" ht="13.5">
      <c r="A87" s="18"/>
      <c r="B87" s="19" t="s">
        <v>230</v>
      </c>
      <c r="C87" s="20"/>
      <c r="D87" s="10" t="s">
        <v>10</v>
      </c>
      <c r="E87" s="10">
        <v>572497490</v>
      </c>
      <c r="F87" s="10">
        <v>569487490</v>
      </c>
      <c r="G87" s="10">
        <v>150298240</v>
      </c>
      <c r="H87" s="10">
        <v>24669860</v>
      </c>
      <c r="I87" s="10">
        <v>3000000</v>
      </c>
      <c r="J87" s="10">
        <v>37688635</v>
      </c>
      <c r="K87" s="10">
        <v>9763200</v>
      </c>
      <c r="L87" s="10">
        <v>281700</v>
      </c>
      <c r="M87" s="10">
        <v>108500</v>
      </c>
      <c r="N87" s="10">
        <v>27925435</v>
      </c>
      <c r="O87" s="10">
        <v>27789435</v>
      </c>
      <c r="P87" s="10">
        <f t="shared" si="2"/>
        <v>610186125</v>
      </c>
    </row>
    <row r="90" spans="2:9" ht="13.5">
      <c r="B90" s="2" t="s">
        <v>231</v>
      </c>
      <c r="I90" s="2" t="s">
        <v>232</v>
      </c>
    </row>
    <row r="93" ht="13.5">
      <c r="A93" s="3" t="s">
        <v>233</v>
      </c>
    </row>
    <row r="94" ht="13.5">
      <c r="A94" s="3" t="s">
        <v>234</v>
      </c>
    </row>
    <row r="95" ht="13.5">
      <c r="A95" s="3" t="s">
        <v>235</v>
      </c>
    </row>
    <row r="96" ht="13.5">
      <c r="A96" s="3" t="s">
        <v>236</v>
      </c>
    </row>
  </sheetData>
  <sheetProtection/>
  <mergeCells count="22">
    <mergeCell ref="M10:M11"/>
    <mergeCell ref="N9:N11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3937007874015748" right="0.1968503937007874" top="0.5905511811023623" bottom="0.1968503937007874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2017-12-16T11:21:23Z</cp:lastPrinted>
  <dcterms:created xsi:type="dcterms:W3CDTF">2017-12-16T10:01:44Z</dcterms:created>
  <dcterms:modified xsi:type="dcterms:W3CDTF">2017-12-16T11:21:31Z</dcterms:modified>
  <cp:category/>
  <cp:version/>
  <cp:contentType/>
  <cp:contentStatus/>
</cp:coreProperties>
</file>