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1216030" sheetId="2" r:id="rId1"/>
  </sheets>
  <definedNames>
    <definedName name="_xlnm.Print_Area" localSheetId="0">КПК1216030!$A$1:$BM$107</definedName>
  </definedNames>
  <calcPr calcId="125725" refMode="R1C1"/>
</workbook>
</file>

<file path=xl/calcChain.xml><?xml version="1.0" encoding="utf-8"?>
<calcChain xmlns="http://schemas.openxmlformats.org/spreadsheetml/2006/main">
  <c r="AR64" i="2"/>
  <c r="AS56"/>
  <c r="AS55"/>
  <c r="AS54"/>
  <c r="AS53"/>
  <c r="AS52"/>
</calcChain>
</file>

<file path=xl/sharedStrings.xml><?xml version="1.0" encoding="utf-8"?>
<sst xmlns="http://schemas.openxmlformats.org/spreadsheetml/2006/main" count="194" uniqueCount="133">
  <si>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</si>
  <si>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</si>
  <si>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</si>
  <si>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</si>
  <si>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</si>
  <si>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</si>
  <si>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</si>
  <si>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</si>
  <si>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</si>
  <si>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</si>
  <si>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</si>
  <si>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</si>
  <si>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</si>
  <si>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</si>
  <si>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</si>
  <si>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</si>
  <si>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</si>
  <si>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</si>
  <si>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</si>
  <si>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</si>
  <si>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</si>
  <si>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</si>
  <si>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</si>
  <si>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</si>
  <si>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</si>
  <si>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</si>
  <si>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</si>
  <si>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</si>
  <si>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</si>
  <si>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</si>
  <si>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</si>
  <si>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</si>
  <si>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</si>
  <si>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</si>
  <si>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</si>
  <si>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</si>
  <si>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</si>
  <si>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</si>
  <si>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</si>
  <si>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</si>
  <si>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</si>
  <si>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</si>
  <si>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</si>
  <si>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</si>
  <si>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</si>
  <si>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</si>
  <si>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</si>
  <si>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</si>
  <si>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</si>
  <si>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</si>
  <si>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</si>
  <si>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</si>
  <si>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</si>
  <si>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</si>
  <si>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</si>
  <si>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</si>
  <si>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</si>
  <si>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</si>
  <si>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</si>
  <si>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</si>
  <si>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</si>
  <si>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</si>
  <si>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</si>
  <si>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</si>
  <si>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</si>
  <si>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у т.ч. об’єктів транспортної інфраструктури</t>
  </si>
  <si>
    <t>Забезпечення облаштування та утримання окремої території ( парку, скверу, зеленої зони, тощо)</t>
  </si>
  <si>
    <t>Забезпечення благоустрою кладовищ</t>
  </si>
  <si>
    <t>Утримання та проведення поточного ремонту мереж ( інженерних, електричних, водопостачання, водовідведення тощо )</t>
  </si>
  <si>
    <t>Забезпечення утримання в належному технічному стані об’єктів дорожнього господарства у т.ч. об’єктів транспортної інфраструкткри</t>
  </si>
  <si>
    <t>Забезпечення облаштування та утримання окремої території (парку, скверу, зеленої зони, тощо)</t>
  </si>
  <si>
    <t>Утримання та проведення поточного ремонту мереж ( інженерних, електричних, водопостачання, водовідведення тощо)</t>
  </si>
  <si>
    <t>УСЬОГО</t>
  </si>
  <si>
    <t>затрат</t>
  </si>
  <si>
    <t>Z1</t>
  </si>
  <si>
    <t>обсяг видатків 1</t>
  </si>
  <si>
    <t>грн.</t>
  </si>
  <si>
    <t>Кошторис</t>
  </si>
  <si>
    <t>Обсяг видатків 2</t>
  </si>
  <si>
    <t>Обсяг видатків 3</t>
  </si>
  <si>
    <t>Обсяг видатків 4</t>
  </si>
  <si>
    <t>продукту</t>
  </si>
  <si>
    <t>кількість дерев, що планується доглянути / висадити / видалити</t>
  </si>
  <si>
    <t>од.</t>
  </si>
  <si>
    <t>Акти обстеження зелених насаджень</t>
  </si>
  <si>
    <t>площа кладовищ, благоустрій яких планується здійснювати</t>
  </si>
  <si>
    <t>га.</t>
  </si>
  <si>
    <t>Дані балансоутримувача</t>
  </si>
  <si>
    <t>Довжина повздовжньої та поперечної дорожньої розмітки, яку планується відновити</t>
  </si>
  <si>
    <t>тис.кв.м</t>
  </si>
  <si>
    <t>Результати обстеження вулично-шляхової мережі</t>
  </si>
  <si>
    <t>Площа газонів, що планується утримувати (викошувати)</t>
  </si>
  <si>
    <t>Кількість світлоточок, які планується обслуговувати</t>
  </si>
  <si>
    <t>Річне споживання електроенергії на зовнішнє освітлення</t>
  </si>
  <si>
    <t>тис.кВт.год</t>
  </si>
  <si>
    <t>ефективності</t>
  </si>
  <si>
    <t>середні витрати на видалення 1 дерева</t>
  </si>
  <si>
    <t>Розрахунок</t>
  </si>
  <si>
    <t>середні витрати на утримання (відновлення) 1 га газону</t>
  </si>
  <si>
    <t>середньорічні витрати на благоустрій 1 га кладовища</t>
  </si>
  <si>
    <t>Середня вартість 1 кв.м.відновленої поздовжньої та поперечної дорожньої розмітки</t>
  </si>
  <si>
    <t>кв. м.</t>
  </si>
  <si>
    <t>Середня вартість обслуговування 1 світлоточки</t>
  </si>
  <si>
    <t>Середня вартість 1 тис.кВт. Електроенергії</t>
  </si>
  <si>
    <t>якості</t>
  </si>
  <si>
    <t>питома вага доглянутих (висаджених, видалених) дерев до тих, що потребували догляду (висадженню, видаленню),</t>
  </si>
  <si>
    <t>відс.</t>
  </si>
  <si>
    <t>Статистичні дані</t>
  </si>
  <si>
    <t>Темп зростання протяжності відновленої розмітки порівняно з попереднім роком</t>
  </si>
  <si>
    <t>Темп зростання середньорічних витрат на благоустрій 1 га кладовищ порівняно з попереднім роком</t>
  </si>
  <si>
    <t>Темп зростання /зниження середньої вартості обслуговування 1 свтлоточки</t>
  </si>
  <si>
    <t>Темп зростання середньої вартості 1 тис.кВт/год</t>
  </si>
  <si>
    <t>Конституція України, Бюджетний Кодекс України,Закоен України від 06.09.2005 №2807-IV " Про благоустрій населених пунктів",Закон України від 21.05.1997р.    №280/97-ВР " Про місцеве самоврядування в Україні", рішення  сесії №13 від 13.12.2022р.</t>
  </si>
  <si>
    <t>1200000</t>
  </si>
  <si>
    <t>21.12.2022</t>
  </si>
  <si>
    <t>29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</si>
  <si>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</si>
  <si>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</si>
  <si>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</si>
  <si>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</si>
  <si>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</si>
  <si>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О.С Созінов</t>
  </si>
  <si>
    <t>О.І.Ворона</t>
  </si>
  <si>
    <t>26211349</t>
  </si>
  <si>
    <t>2555600000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</si>
  <si>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</si>
  <si>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</si>
  <si>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</si>
  <si>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</si>
  <si>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Управління житлово - комунального господарства Прилуцької міської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</si>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</sst>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topLeftCell="A8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114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130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1" t="s">
        <v>127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14535000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14535000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09" t="s">
        <v>112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>
      <c r="A44" s="43">
        <v>4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48" t="s">
        <v>125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38" t="s">
        <v>28</v>
      </c>
      <c r="B48" s="38"/>
      <c r="C48" s="3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38"/>
      <c r="B49" s="38"/>
      <c r="C49" s="3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3" t="s">
        <v>6</v>
      </c>
      <c r="B51" s="43"/>
      <c r="C51" s="43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0" t="s">
        <v>8</v>
      </c>
      <c r="AD51" s="70"/>
      <c r="AE51" s="70"/>
      <c r="AF51" s="70"/>
      <c r="AG51" s="70"/>
      <c r="AH51" s="70"/>
      <c r="AI51" s="70"/>
      <c r="AJ51" s="70"/>
      <c r="AK51" s="70" t="s">
        <v>9</v>
      </c>
      <c r="AL51" s="70"/>
      <c r="AM51" s="70"/>
      <c r="AN51" s="70"/>
      <c r="AO51" s="70"/>
      <c r="AP51" s="70"/>
      <c r="AQ51" s="70"/>
      <c r="AR51" s="70"/>
      <c r="AS51" s="72" t="s">
        <v>10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43">
        <v>1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1770000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1770000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43">
        <v>2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8575817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8575817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3">
        <v>3</v>
      </c>
      <c r="B54" s="43"/>
      <c r="C54" s="43"/>
      <c r="D54" s="86" t="s">
        <v>67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1130445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1130445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>
      <c r="A55" s="43">
        <v>4</v>
      </c>
      <c r="B55" s="43"/>
      <c r="C55" s="43"/>
      <c r="D55" s="86" t="s">
        <v>71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3058738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3058738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14535000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14535000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57" t="s">
        <v>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79" ht="15" customHeight="1">
      <c r="A59" s="48" t="s">
        <v>125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8" t="s">
        <v>28</v>
      </c>
      <c r="B60" s="38"/>
      <c r="C60" s="38"/>
      <c r="D60" s="60" t="s">
        <v>34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>
      <c r="A61" s="38"/>
      <c r="B61" s="38"/>
      <c r="C61" s="38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>
      <c r="A63" s="43" t="s">
        <v>6</v>
      </c>
      <c r="B63" s="43"/>
      <c r="C63" s="43"/>
      <c r="D63" s="66" t="s">
        <v>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70" t="s">
        <v>8</v>
      </c>
      <c r="AC63" s="70"/>
      <c r="AD63" s="70"/>
      <c r="AE63" s="70"/>
      <c r="AF63" s="70"/>
      <c r="AG63" s="70"/>
      <c r="AH63" s="70"/>
      <c r="AI63" s="70"/>
      <c r="AJ63" s="70" t="s">
        <v>9</v>
      </c>
      <c r="AK63" s="70"/>
      <c r="AL63" s="70"/>
      <c r="AM63" s="70"/>
      <c r="AN63" s="70"/>
      <c r="AO63" s="70"/>
      <c r="AP63" s="70"/>
      <c r="AQ63" s="70"/>
      <c r="AR63" s="70" t="s">
        <v>10</v>
      </c>
      <c r="AS63" s="70"/>
      <c r="AT63" s="70"/>
      <c r="AU63" s="70"/>
      <c r="AV63" s="70"/>
      <c r="AW63" s="70"/>
      <c r="AX63" s="70"/>
      <c r="AY63" s="70"/>
      <c r="CA63" s="1" t="s">
        <v>15</v>
      </c>
    </row>
    <row r="64" spans="1:79" s="4" customFormat="1" ht="12.75" customHeight="1">
      <c r="A64" s="90"/>
      <c r="B64" s="90"/>
      <c r="C64" s="90"/>
      <c r="D64" s="96" t="s">
        <v>27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>
        <f>AB64+AJ64</f>
        <v>0</v>
      </c>
      <c r="AS64" s="94"/>
      <c r="AT64" s="94"/>
      <c r="AU64" s="94"/>
      <c r="AV64" s="94"/>
      <c r="AW64" s="94"/>
      <c r="AX64" s="94"/>
      <c r="AY64" s="94"/>
      <c r="CA64" s="4" t="s">
        <v>16</v>
      </c>
    </row>
    <row r="66" spans="1:79" ht="15.7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74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9" t="s">
        <v>73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75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76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1770000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1770000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76</v>
      </c>
      <c r="AA72" s="72"/>
      <c r="AB72" s="72"/>
      <c r="AC72" s="72"/>
      <c r="AD72" s="72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8575817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8575817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76</v>
      </c>
      <c r="AA73" s="72"/>
      <c r="AB73" s="72"/>
      <c r="AC73" s="72"/>
      <c r="AD73" s="72"/>
      <c r="AE73" s="73" t="s">
        <v>77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1130445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1130445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76</v>
      </c>
      <c r="AA74" s="72"/>
      <c r="AB74" s="72"/>
      <c r="AC74" s="72"/>
      <c r="AD74" s="72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3058738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3058738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81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>
      <c r="A76" s="43">
        <v>0</v>
      </c>
      <c r="B76" s="43"/>
      <c r="C76" s="43"/>
      <c r="D76" s="43"/>
      <c r="E76" s="43"/>
      <c r="F76" s="43"/>
      <c r="G76" s="85" t="s">
        <v>82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83</v>
      </c>
      <c r="AA76" s="72"/>
      <c r="AB76" s="72"/>
      <c r="AC76" s="72"/>
      <c r="AD76" s="72"/>
      <c r="AE76" s="85" t="s">
        <v>84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193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193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86</v>
      </c>
      <c r="AA77" s="72"/>
      <c r="AB77" s="72"/>
      <c r="AC77" s="72"/>
      <c r="AD77" s="72"/>
      <c r="AE77" s="85" t="s">
        <v>87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33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33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43">
        <v>0</v>
      </c>
      <c r="B78" s="43"/>
      <c r="C78" s="43"/>
      <c r="D78" s="43"/>
      <c r="E78" s="43"/>
      <c r="F78" s="43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89</v>
      </c>
      <c r="AA78" s="72"/>
      <c r="AB78" s="72"/>
      <c r="AC78" s="72"/>
      <c r="AD78" s="72"/>
      <c r="AE78" s="85" t="s">
        <v>90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2.7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2.7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0</v>
      </c>
      <c r="B79" s="43"/>
      <c r="C79" s="43"/>
      <c r="D79" s="43"/>
      <c r="E79" s="43"/>
      <c r="F79" s="43"/>
      <c r="G79" s="85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86</v>
      </c>
      <c r="AA79" s="72"/>
      <c r="AB79" s="72"/>
      <c r="AC79" s="72"/>
      <c r="AD79" s="72"/>
      <c r="AE79" s="85" t="s">
        <v>87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400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400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92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83</v>
      </c>
      <c r="AA80" s="72"/>
      <c r="AB80" s="72"/>
      <c r="AC80" s="72"/>
      <c r="AD80" s="72"/>
      <c r="AE80" s="85" t="s">
        <v>87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6386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6386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0</v>
      </c>
      <c r="B81" s="43"/>
      <c r="C81" s="43"/>
      <c r="D81" s="43"/>
      <c r="E81" s="43"/>
      <c r="F81" s="43"/>
      <c r="G81" s="85" t="s">
        <v>93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94</v>
      </c>
      <c r="AA81" s="72"/>
      <c r="AB81" s="72"/>
      <c r="AC81" s="72"/>
      <c r="AD81" s="72"/>
      <c r="AE81" s="85" t="s">
        <v>87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242.86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242.86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4" t="s">
        <v>95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>
      <c r="A83" s="43">
        <v>0</v>
      </c>
      <c r="B83" s="43"/>
      <c r="C83" s="43"/>
      <c r="D83" s="43"/>
      <c r="E83" s="43"/>
      <c r="F83" s="43"/>
      <c r="G83" s="85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76</v>
      </c>
      <c r="AA83" s="72"/>
      <c r="AB83" s="72"/>
      <c r="AC83" s="72"/>
      <c r="AD83" s="72"/>
      <c r="AE83" s="85" t="s">
        <v>97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4663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4663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0</v>
      </c>
      <c r="B84" s="43"/>
      <c r="C84" s="43"/>
      <c r="D84" s="43"/>
      <c r="E84" s="43"/>
      <c r="F84" s="43"/>
      <c r="G84" s="85" t="s">
        <v>98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76</v>
      </c>
      <c r="AA84" s="72"/>
      <c r="AB84" s="72"/>
      <c r="AC84" s="72"/>
      <c r="AD84" s="72"/>
      <c r="AE84" s="85" t="s">
        <v>97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3875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3875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3">
        <v>0</v>
      </c>
      <c r="B85" s="43"/>
      <c r="C85" s="43"/>
      <c r="D85" s="43"/>
      <c r="E85" s="43"/>
      <c r="F85" s="43"/>
      <c r="G85" s="85" t="s">
        <v>99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76</v>
      </c>
      <c r="AA85" s="72"/>
      <c r="AB85" s="72"/>
      <c r="AC85" s="72"/>
      <c r="AD85" s="72"/>
      <c r="AE85" s="85" t="s">
        <v>97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34256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34256</v>
      </c>
      <c r="BF85" s="53"/>
      <c r="BG85" s="53"/>
      <c r="BH85" s="53"/>
      <c r="BI85" s="53"/>
      <c r="BJ85" s="53"/>
      <c r="BK85" s="53"/>
      <c r="BL85" s="53"/>
    </row>
    <row r="86" spans="1:64" ht="25.5" customHeight="1">
      <c r="A86" s="43">
        <v>0</v>
      </c>
      <c r="B86" s="43"/>
      <c r="C86" s="43"/>
      <c r="D86" s="43"/>
      <c r="E86" s="43"/>
      <c r="F86" s="43"/>
      <c r="G86" s="85" t="s">
        <v>100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101</v>
      </c>
      <c r="AA86" s="72"/>
      <c r="AB86" s="72"/>
      <c r="AC86" s="72"/>
      <c r="AD86" s="72"/>
      <c r="AE86" s="85" t="s">
        <v>97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296.3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296.3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0</v>
      </c>
      <c r="B87" s="43"/>
      <c r="C87" s="43"/>
      <c r="D87" s="43"/>
      <c r="E87" s="43"/>
      <c r="F87" s="43"/>
      <c r="G87" s="85" t="s">
        <v>102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76</v>
      </c>
      <c r="AA87" s="72"/>
      <c r="AB87" s="72"/>
      <c r="AC87" s="72"/>
      <c r="AD87" s="72"/>
      <c r="AE87" s="85" t="s">
        <v>97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197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197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0</v>
      </c>
      <c r="B88" s="43"/>
      <c r="C88" s="43"/>
      <c r="D88" s="43"/>
      <c r="E88" s="43"/>
      <c r="F88" s="43"/>
      <c r="G88" s="85" t="s">
        <v>103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76</v>
      </c>
      <c r="AA88" s="72"/>
      <c r="AB88" s="72"/>
      <c r="AC88" s="72"/>
      <c r="AD88" s="72"/>
      <c r="AE88" s="85" t="s">
        <v>97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7000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7000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>
      <c r="A89" s="90">
        <v>0</v>
      </c>
      <c r="B89" s="90"/>
      <c r="C89" s="90"/>
      <c r="D89" s="90"/>
      <c r="E89" s="90"/>
      <c r="F89" s="90"/>
      <c r="G89" s="104" t="s">
        <v>104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/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25.5" customHeight="1">
      <c r="A90" s="43">
        <v>0</v>
      </c>
      <c r="B90" s="43"/>
      <c r="C90" s="43"/>
      <c r="D90" s="43"/>
      <c r="E90" s="43"/>
      <c r="F90" s="43"/>
      <c r="G90" s="85" t="s">
        <v>105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106</v>
      </c>
      <c r="AA90" s="72"/>
      <c r="AB90" s="72"/>
      <c r="AC90" s="72"/>
      <c r="AD90" s="72"/>
      <c r="AE90" s="85" t="s">
        <v>107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43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43</v>
      </c>
      <c r="BF90" s="53"/>
      <c r="BG90" s="53"/>
      <c r="BH90" s="53"/>
      <c r="BI90" s="53"/>
      <c r="BJ90" s="53"/>
      <c r="BK90" s="53"/>
      <c r="BL90" s="53"/>
    </row>
    <row r="91" spans="1:64" ht="25.5" customHeight="1">
      <c r="A91" s="43">
        <v>0</v>
      </c>
      <c r="B91" s="43"/>
      <c r="C91" s="43"/>
      <c r="D91" s="43"/>
      <c r="E91" s="43"/>
      <c r="F91" s="43"/>
      <c r="G91" s="85" t="s">
        <v>108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106</v>
      </c>
      <c r="AA91" s="72"/>
      <c r="AB91" s="72"/>
      <c r="AC91" s="72"/>
      <c r="AD91" s="72"/>
      <c r="AE91" s="85" t="s">
        <v>107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7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7</v>
      </c>
      <c r="BF91" s="53"/>
      <c r="BG91" s="53"/>
      <c r="BH91" s="53"/>
      <c r="BI91" s="53"/>
      <c r="BJ91" s="53"/>
      <c r="BK91" s="53"/>
      <c r="BL91" s="53"/>
    </row>
    <row r="92" spans="1:64" ht="25.5" customHeight="1">
      <c r="A92" s="43">
        <v>0</v>
      </c>
      <c r="B92" s="43"/>
      <c r="C92" s="43"/>
      <c r="D92" s="43"/>
      <c r="E92" s="43"/>
      <c r="F92" s="43"/>
      <c r="G92" s="85" t="s">
        <v>109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106</v>
      </c>
      <c r="AA92" s="72"/>
      <c r="AB92" s="72"/>
      <c r="AC92" s="72"/>
      <c r="AD92" s="72"/>
      <c r="AE92" s="85" t="s">
        <v>107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1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</v>
      </c>
      <c r="BF92" s="53"/>
      <c r="BG92" s="53"/>
      <c r="BH92" s="53"/>
      <c r="BI92" s="53"/>
      <c r="BJ92" s="53"/>
      <c r="BK92" s="53"/>
      <c r="BL92" s="53"/>
    </row>
    <row r="93" spans="1:64" ht="25.5" customHeight="1">
      <c r="A93" s="43">
        <v>0</v>
      </c>
      <c r="B93" s="43"/>
      <c r="C93" s="43"/>
      <c r="D93" s="43"/>
      <c r="E93" s="43"/>
      <c r="F93" s="43"/>
      <c r="G93" s="85" t="s">
        <v>110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2" t="s">
        <v>106</v>
      </c>
      <c r="AA93" s="72"/>
      <c r="AB93" s="72"/>
      <c r="AC93" s="72"/>
      <c r="AD93" s="72"/>
      <c r="AE93" s="85" t="s">
        <v>107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3">
        <v>16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16</v>
      </c>
      <c r="BF93" s="53"/>
      <c r="BG93" s="53"/>
      <c r="BH93" s="53"/>
      <c r="BI93" s="53"/>
      <c r="BJ93" s="53"/>
      <c r="BK93" s="53"/>
      <c r="BL93" s="53"/>
    </row>
    <row r="94" spans="1:64" ht="12.75" customHeight="1">
      <c r="A94" s="43">
        <v>0</v>
      </c>
      <c r="B94" s="43"/>
      <c r="C94" s="43"/>
      <c r="D94" s="43"/>
      <c r="E94" s="43"/>
      <c r="F94" s="43"/>
      <c r="G94" s="85" t="s">
        <v>111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2" t="s">
        <v>106</v>
      </c>
      <c r="AA94" s="72"/>
      <c r="AB94" s="72"/>
      <c r="AC94" s="72"/>
      <c r="AD94" s="72"/>
      <c r="AE94" s="85" t="s">
        <v>107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53">
        <v>4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4</v>
      </c>
      <c r="BF94" s="53"/>
      <c r="BG94" s="53"/>
      <c r="BH94" s="53"/>
      <c r="BI94" s="53"/>
      <c r="BJ94" s="53"/>
      <c r="BK94" s="53"/>
      <c r="BL94" s="53"/>
    </row>
    <row r="95" spans="1:64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>
      <c r="A97" s="116" t="s">
        <v>119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12" t="s">
        <v>121</v>
      </c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</row>
    <row r="98" spans="1:59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ht="15.75" customHeight="1">
      <c r="A99" s="71" t="s">
        <v>3</v>
      </c>
      <c r="B99" s="71"/>
      <c r="C99" s="71"/>
      <c r="D99" s="71"/>
      <c r="E99" s="71"/>
      <c r="F99" s="71"/>
    </row>
    <row r="100" spans="1:59" ht="13.15" customHeight="1">
      <c r="A100" s="113" t="s">
        <v>118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</row>
    <row r="101" spans="1:59">
      <c r="A101" s="45" t="s">
        <v>47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spans="1:59" ht="10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>
      <c r="A103" s="116" t="s">
        <v>120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5"/>
      <c r="AO103" s="112" t="s">
        <v>122</v>
      </c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</row>
    <row r="104" spans="1:59">
      <c r="W104" s="42" t="s">
        <v>5</v>
      </c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O104" s="42" t="s">
        <v>52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  <row r="105" spans="1:59">
      <c r="A105" s="118">
        <v>44916</v>
      </c>
      <c r="B105" s="46"/>
      <c r="C105" s="46"/>
      <c r="D105" s="46"/>
      <c r="E105" s="46"/>
      <c r="F105" s="46"/>
      <c r="G105" s="46"/>
      <c r="H105" s="46"/>
    </row>
    <row r="106" spans="1:59">
      <c r="A106" s="42" t="s">
        <v>45</v>
      </c>
      <c r="B106" s="42"/>
      <c r="C106" s="42"/>
      <c r="D106" s="42"/>
      <c r="E106" s="42"/>
      <c r="F106" s="42"/>
      <c r="G106" s="42"/>
      <c r="H106" s="42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>
      <c r="A107" s="24" t="s">
        <v>46</v>
      </c>
    </row>
  </sheetData>
  <mergeCells count="344"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8:AZ49"/>
    <mergeCell ref="D48:AB49"/>
    <mergeCell ref="D50:AB50"/>
    <mergeCell ref="D51:AB51"/>
    <mergeCell ref="AC50:AJ50"/>
    <mergeCell ref="AC51:AJ51"/>
    <mergeCell ref="BE70:BL70"/>
    <mergeCell ref="AO69:AV69"/>
    <mergeCell ref="AW69:BD69"/>
    <mergeCell ref="BE69:BL69"/>
    <mergeCell ref="AW70:BD70"/>
    <mergeCell ref="AO70:AV70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64:C64"/>
    <mergeCell ref="D64:AA64"/>
    <mergeCell ref="AB64:AI64"/>
    <mergeCell ref="AJ64:AQ64"/>
    <mergeCell ref="AR64:AY64"/>
    <mergeCell ref="Z67:AD67"/>
    <mergeCell ref="G67:Y67"/>
    <mergeCell ref="AW67:BD67"/>
    <mergeCell ref="AO97:BG97"/>
    <mergeCell ref="A99:F99"/>
    <mergeCell ref="A70:F70"/>
    <mergeCell ref="Z70:AD70"/>
    <mergeCell ref="AE70:AN70"/>
    <mergeCell ref="A97:V97"/>
    <mergeCell ref="W97:AM97"/>
    <mergeCell ref="W98:AM98"/>
    <mergeCell ref="BE67:BL67"/>
    <mergeCell ref="AO98:BG98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52:AJ52"/>
    <mergeCell ref="AK48:AR49"/>
    <mergeCell ref="D52:AB52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60:C61"/>
    <mergeCell ref="D62:AA62"/>
    <mergeCell ref="AB62:AI62"/>
    <mergeCell ref="W104:AM104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H70:L70 H75:L75 H82:L82 H89:L89 G70:G94">
    <cfRule type="cellIs" dxfId="2" priority="1" stopIfTrue="1" operator="equal">
      <formula>$G69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0:F9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 User</cp:lastModifiedBy>
  <cp:lastPrinted>2019-12-21T13:11:15Z</cp:lastPrinted>
  <dcterms:created xsi:type="dcterms:W3CDTF">2016-08-15T09:54:21Z</dcterms:created>
  <dcterms:modified xsi:type="dcterms:W3CDTF">2023-01-03T08:12:13Z</dcterms:modified>
</cp:coreProperties>
</file>