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5'!$A$1:$Z$19</definedName>
  </definedNames>
  <calcPr fullCalcOnLoad="1"/>
</workbook>
</file>

<file path=xl/sharedStrings.xml><?xml version="1.0" encoding="utf-8"?>
<sst xmlns="http://schemas.openxmlformats.org/spreadsheetml/2006/main" count="47" uniqueCount="44">
  <si>
    <t>Код бюджету</t>
  </si>
  <si>
    <t>Всього</t>
  </si>
  <si>
    <t>Прилуки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</si>
  <si>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</si>
  <si>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</si>
  <si>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Реверсна дотація</t>
  </si>
  <si>
    <t xml:space="preserve">Начальник фінансового управління </t>
  </si>
  <si>
    <t>міської ради</t>
  </si>
  <si>
    <t>Спеціальний фонд</t>
  </si>
  <si>
    <t>Загальний фонд</t>
  </si>
  <si>
    <t>Показники міжбюджетних трансфертів між  бюджетом міста Прилуки та іншими бюджетами на 2018 рік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</si>
  <si>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</si>
  <si>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</si>
  <si>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</si>
  <si>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</si>
  <si>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</si>
  <si>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</si>
  <si>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</si>
  <si>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обласного бюджету на  пільгове медичне обслуговування осіб, які постраждали внаслідок Чорнобильської катастрофи</t>
  </si>
  <si>
    <t>Субвенція з обласного бюджету на  поховання учасників бойових дій та осіб з інвалідністю внаслідок війни</t>
  </si>
  <si>
    <t>О.І.Ворона</t>
  </si>
  <si>
    <t xml:space="preserve">грн. </t>
  </si>
  <si>
    <t>Додаток 5</t>
  </si>
  <si>
    <t>рішення міської ради</t>
  </si>
  <si>
    <t>ЗАТВЕРДЖЕНО</t>
  </si>
  <si>
    <t>Наймену-вання АТО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</si>
  <si>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</si>
  <si>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</si>
  <si>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</si>
  <si>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</si>
  <si>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Субвенція з обласного бюджету на виконання доручень виборців депутатами обласної ради</t>
  </si>
  <si>
    <t>Субвенції  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</si>
  <si>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</si>
  <si>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</si>
  <si>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</si>
  <si>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</si>
  <si>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</si>
  <si>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</si>
  <si>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</si>
  <si>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</si>
  <si>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</si>
  <si>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місцевого бюджету на відшкодування вартості витрат за надані акушерсько-гінекологічні медичні послуги жінкам</t>
  </si>
  <si>
    <t>(53 сесія 7 скликання)</t>
  </si>
  <si>
    <t>22 лютого 2019 року №2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</si>
</sst>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33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 applyProtection="1">
      <alignment vertical="top"/>
      <protection/>
    </xf>
    <xf numFmtId="4" fontId="12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A23"/>
  <sheetViews>
    <sheetView tabSelected="1" view="pageBreakPreview" zoomScale="75" zoomScaleNormal="75" zoomScaleSheetLayoutView="75" zoomScalePageLayoutView="0" workbookViewId="0" topLeftCell="G1">
      <selection activeCell="L4" sqref="L4"/>
    </sheetView>
  </sheetViews>
  <sheetFormatPr defaultColWidth="9.140625" defaultRowHeight="12.75"/>
  <cols>
    <col min="1" max="1" width="12.421875" style="5" customWidth="1"/>
    <col min="2" max="2" width="13.57421875" style="5" customWidth="1"/>
    <col min="3" max="3" width="14.7109375" style="5" customWidth="1"/>
    <col min="4" max="5" width="16.00390625" style="5" customWidth="1"/>
    <col min="6" max="6" width="16.57421875" style="5" bestFit="1" customWidth="1"/>
    <col min="7" max="7" width="22.00390625" style="5" customWidth="1"/>
    <col min="8" max="8" width="20.8515625" style="5" customWidth="1"/>
    <col min="9" max="9" width="13.28125" style="5" customWidth="1"/>
    <col min="10" max="10" width="34.140625" style="5" customWidth="1"/>
    <col min="11" max="11" width="41.421875" style="5" customWidth="1"/>
    <col min="12" max="12" width="36.57421875" style="5" customWidth="1"/>
    <col min="13" max="13" width="24.28125" style="5" customWidth="1"/>
    <col min="14" max="14" width="13.28125" style="5" bestFit="1" customWidth="1"/>
    <col min="15" max="15" width="14.28125" style="5" bestFit="1" customWidth="1"/>
    <col min="16" max="16" width="13.140625" style="5" bestFit="1" customWidth="1"/>
    <col min="17" max="17" width="12.7109375" style="5" customWidth="1"/>
    <col min="18" max="18" width="15.28125" style="5" bestFit="1" customWidth="1"/>
    <col min="19" max="19" width="14.421875" style="5" customWidth="1"/>
    <col min="20" max="20" width="14.8515625" style="5" customWidth="1"/>
    <col min="21" max="21" width="11.57421875" style="5" customWidth="1"/>
    <col min="22" max="22" width="11.421875" style="5" customWidth="1"/>
    <col min="23" max="24" width="13.7109375" style="5" customWidth="1"/>
    <col min="25" max="25" width="36.8515625" style="5" customWidth="1"/>
    <col min="26" max="26" width="15.00390625" style="5" customWidth="1"/>
    <col min="27" max="27" width="29.00390625" style="5" customWidth="1"/>
    <col min="28" max="16384" width="9.140625" style="5" customWidth="1"/>
  </cols>
  <sheetData>
    <row r="1" spans="12:25" ht="18">
      <c r="L1" s="3" t="s">
        <v>24</v>
      </c>
      <c r="V1" s="3"/>
      <c r="W1" s="3"/>
      <c r="X1" s="3"/>
      <c r="Y1" s="3"/>
    </row>
    <row r="2" spans="1:25" ht="21">
      <c r="A2" s="6"/>
      <c r="L2" s="19" t="s">
        <v>23</v>
      </c>
      <c r="V2" s="3"/>
      <c r="W2" s="3"/>
      <c r="X2" s="3"/>
      <c r="Y2" s="3"/>
    </row>
    <row r="3" spans="12:25" ht="27" customHeight="1">
      <c r="L3" s="19" t="s">
        <v>42</v>
      </c>
      <c r="V3" s="3"/>
      <c r="W3" s="3"/>
      <c r="X3" s="3"/>
      <c r="Y3" s="3"/>
    </row>
    <row r="4" spans="12:25" ht="21.75" customHeight="1">
      <c r="L4" s="19" t="s">
        <v>43</v>
      </c>
      <c r="V4" s="3"/>
      <c r="W4" s="3"/>
      <c r="X4" s="3"/>
      <c r="Y4" s="3"/>
    </row>
    <row r="5" spans="12:25" ht="32.25" customHeight="1">
      <c r="L5" s="3"/>
      <c r="V5" s="3"/>
      <c r="W5" s="3"/>
      <c r="X5" s="3"/>
      <c r="Y5" s="3"/>
    </row>
    <row r="6" spans="12:25" ht="32.25" customHeight="1">
      <c r="L6" s="19" t="s">
        <v>22</v>
      </c>
      <c r="V6" s="1"/>
      <c r="W6" s="1"/>
      <c r="X6" s="1"/>
      <c r="Y6" s="1"/>
    </row>
    <row r="7" spans="21:25" ht="32.25" customHeight="1">
      <c r="U7" s="3"/>
      <c r="V7" s="1"/>
      <c r="W7" s="1"/>
      <c r="X7" s="1"/>
      <c r="Y7" s="1"/>
    </row>
    <row r="8" spans="1:26" ht="20.25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4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6" t="s">
        <v>21</v>
      </c>
    </row>
    <row r="10" spans="1:26" ht="15">
      <c r="A10" s="26" t="s">
        <v>0</v>
      </c>
      <c r="B10" s="26" t="s">
        <v>25</v>
      </c>
      <c r="C10" s="26" t="s">
        <v>5</v>
      </c>
      <c r="D10" s="30" t="s">
        <v>9</v>
      </c>
      <c r="E10" s="34"/>
      <c r="F10" s="34"/>
      <c r="G10" s="34"/>
      <c r="H10" s="34"/>
      <c r="I10" s="34"/>
      <c r="J10" s="34"/>
      <c r="K10" s="34"/>
      <c r="L10" s="31"/>
      <c r="M10" s="30" t="s">
        <v>9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1"/>
      <c r="Y10" s="30" t="s">
        <v>8</v>
      </c>
      <c r="Z10" s="31"/>
    </row>
    <row r="11" spans="1:26" ht="46.5">
      <c r="A11" s="26"/>
      <c r="B11" s="26"/>
      <c r="C11" s="26"/>
      <c r="D11" s="27" t="s">
        <v>31</v>
      </c>
      <c r="E11" s="27"/>
      <c r="F11" s="27"/>
      <c r="G11" s="17" t="s">
        <v>33</v>
      </c>
      <c r="H11" s="30" t="s">
        <v>34</v>
      </c>
      <c r="I11" s="34"/>
      <c r="J11" s="34"/>
      <c r="K11" s="34"/>
      <c r="L11" s="31"/>
      <c r="M11" s="30" t="s">
        <v>34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1"/>
      <c r="Y11" s="32" t="s">
        <v>34</v>
      </c>
      <c r="Z11" s="33"/>
    </row>
    <row r="12" spans="1:26" ht="15.75" customHeight="1">
      <c r="A12" s="26"/>
      <c r="B12" s="26"/>
      <c r="C12" s="26"/>
      <c r="D12" s="28" t="s">
        <v>3</v>
      </c>
      <c r="E12" s="28" t="s">
        <v>4</v>
      </c>
      <c r="F12" s="28" t="s">
        <v>26</v>
      </c>
      <c r="G12" s="28" t="s">
        <v>32</v>
      </c>
      <c r="H12" s="28" t="s">
        <v>11</v>
      </c>
      <c r="I12" s="28" t="s">
        <v>12</v>
      </c>
      <c r="J12" s="28" t="s">
        <v>13</v>
      </c>
      <c r="K12" s="28" t="s">
        <v>35</v>
      </c>
      <c r="L12" s="28" t="s">
        <v>36</v>
      </c>
      <c r="M12" s="28" t="s">
        <v>14</v>
      </c>
      <c r="N12" s="28" t="s">
        <v>37</v>
      </c>
      <c r="O12" s="28" t="s">
        <v>38</v>
      </c>
      <c r="P12" s="28" t="s">
        <v>27</v>
      </c>
      <c r="Q12" s="28" t="s">
        <v>15</v>
      </c>
      <c r="R12" s="28" t="s">
        <v>28</v>
      </c>
      <c r="S12" s="28" t="s">
        <v>16</v>
      </c>
      <c r="T12" s="28" t="s">
        <v>17</v>
      </c>
      <c r="U12" s="35" t="s">
        <v>39</v>
      </c>
      <c r="V12" s="35"/>
      <c r="W12" s="35"/>
      <c r="X12" s="35"/>
      <c r="Y12" s="28" t="s">
        <v>40</v>
      </c>
      <c r="Z12" s="28" t="s">
        <v>29</v>
      </c>
    </row>
    <row r="13" spans="1:26" s="7" customFormat="1" ht="409.5" customHeight="1">
      <c r="A13" s="26"/>
      <c r="B13" s="26"/>
      <c r="C13" s="26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1" t="s">
        <v>18</v>
      </c>
      <c r="V13" s="21" t="s">
        <v>19</v>
      </c>
      <c r="W13" s="21" t="s">
        <v>30</v>
      </c>
      <c r="X13" s="21" t="s">
        <v>41</v>
      </c>
      <c r="Y13" s="29"/>
      <c r="Z13" s="29"/>
    </row>
    <row r="14" spans="1:27" s="12" customFormat="1" ht="18">
      <c r="A14" s="8">
        <v>25</v>
      </c>
      <c r="B14" s="8" t="s">
        <v>2</v>
      </c>
      <c r="C14" s="9">
        <v>5216400</v>
      </c>
      <c r="D14" s="9">
        <v>54261800</v>
      </c>
      <c r="E14" s="9">
        <v>53647000</v>
      </c>
      <c r="F14" s="9">
        <v>33103000</v>
      </c>
      <c r="G14" s="9">
        <v>13926500</v>
      </c>
      <c r="H14" s="9">
        <v>197209009</v>
      </c>
      <c r="I14" s="9">
        <v>322430</v>
      </c>
      <c r="J14" s="9">
        <v>55182900</v>
      </c>
      <c r="K14" s="9">
        <v>825746</v>
      </c>
      <c r="L14" s="9">
        <v>825746</v>
      </c>
      <c r="M14" s="9">
        <v>2471400</v>
      </c>
      <c r="N14" s="9">
        <v>279837</v>
      </c>
      <c r="O14" s="9">
        <v>2200000</v>
      </c>
      <c r="P14" s="9">
        <v>166180</v>
      </c>
      <c r="Q14" s="9">
        <v>142183</v>
      </c>
      <c r="R14" s="9">
        <v>1719318</v>
      </c>
      <c r="S14" s="9">
        <v>7833300</v>
      </c>
      <c r="T14" s="10">
        <v>774278.58</v>
      </c>
      <c r="U14" s="9">
        <v>72700</v>
      </c>
      <c r="V14" s="9">
        <v>74200</v>
      </c>
      <c r="W14" s="9">
        <v>431500</v>
      </c>
      <c r="X14" s="9">
        <v>222744.4</v>
      </c>
      <c r="Y14" s="9">
        <v>1496740.04</v>
      </c>
      <c r="Z14" s="9">
        <v>1477830</v>
      </c>
      <c r="AA14" s="11"/>
    </row>
    <row r="15" spans="1:27" s="14" customFormat="1" ht="18">
      <c r="A15" s="23" t="s">
        <v>1</v>
      </c>
      <c r="B15" s="24"/>
      <c r="C15" s="13">
        <f>C14</f>
        <v>5216400</v>
      </c>
      <c r="D15" s="13">
        <f>SUM(D14)</f>
        <v>54261800</v>
      </c>
      <c r="E15" s="13">
        <f aca="true" t="shared" si="0" ref="E15:T15">SUM(E14)</f>
        <v>53647000</v>
      </c>
      <c r="F15" s="13">
        <f t="shared" si="0"/>
        <v>33103000</v>
      </c>
      <c r="G15" s="13">
        <f t="shared" si="0"/>
        <v>13926500</v>
      </c>
      <c r="H15" s="13">
        <f t="shared" si="0"/>
        <v>197209009</v>
      </c>
      <c r="I15" s="13">
        <f t="shared" si="0"/>
        <v>322430</v>
      </c>
      <c r="J15" s="13">
        <f t="shared" si="0"/>
        <v>55182900</v>
      </c>
      <c r="K15" s="13">
        <f t="shared" si="0"/>
        <v>825746</v>
      </c>
      <c r="L15" s="13">
        <f t="shared" si="0"/>
        <v>825746</v>
      </c>
      <c r="M15" s="13">
        <f t="shared" si="0"/>
        <v>2471400</v>
      </c>
      <c r="N15" s="13">
        <f>SUM(N14)</f>
        <v>279837</v>
      </c>
      <c r="O15" s="13">
        <f>SUM(O14)</f>
        <v>2200000</v>
      </c>
      <c r="P15" s="13">
        <f t="shared" si="0"/>
        <v>166180</v>
      </c>
      <c r="Q15" s="13">
        <f t="shared" si="0"/>
        <v>142183</v>
      </c>
      <c r="R15" s="13">
        <f t="shared" si="0"/>
        <v>1719318</v>
      </c>
      <c r="S15" s="13">
        <f t="shared" si="0"/>
        <v>7833300</v>
      </c>
      <c r="T15" s="13">
        <f t="shared" si="0"/>
        <v>774278.58</v>
      </c>
      <c r="U15" s="13">
        <f aca="true" t="shared" si="1" ref="U15:Z15">U14</f>
        <v>72700</v>
      </c>
      <c r="V15" s="13">
        <f t="shared" si="1"/>
        <v>74200</v>
      </c>
      <c r="W15" s="13">
        <f t="shared" si="1"/>
        <v>431500</v>
      </c>
      <c r="X15" s="13">
        <f t="shared" si="1"/>
        <v>222744.4</v>
      </c>
      <c r="Y15" s="13">
        <f t="shared" si="1"/>
        <v>1496740.04</v>
      </c>
      <c r="Z15" s="13">
        <f t="shared" si="1"/>
        <v>1477830</v>
      </c>
      <c r="AA15" s="11"/>
    </row>
    <row r="16" spans="23:27" ht="18">
      <c r="W16" s="15"/>
      <c r="X16" s="15"/>
      <c r="Y16" s="15"/>
      <c r="AA16" s="11"/>
    </row>
    <row r="17" spans="1:27" ht="18.75" customHeight="1">
      <c r="A17" s="22"/>
      <c r="B17" s="22"/>
      <c r="D17" s="18"/>
      <c r="M17" s="15"/>
      <c r="N17" s="15"/>
      <c r="O17" s="15"/>
      <c r="P17" s="15"/>
      <c r="Q17" s="15"/>
      <c r="R17" s="15"/>
      <c r="S17" s="15"/>
      <c r="T17" s="15"/>
      <c r="W17" s="18"/>
      <c r="X17" s="15"/>
      <c r="Y17" s="18"/>
      <c r="AA17" s="11"/>
    </row>
    <row r="18" spans="13:27" ht="18.75" customHeight="1">
      <c r="M18" s="22" t="s">
        <v>6</v>
      </c>
      <c r="N18" s="22"/>
      <c r="O18" s="22"/>
      <c r="P18" s="22"/>
      <c r="Q18" s="22"/>
      <c r="R18" s="22"/>
      <c r="S18" s="22"/>
      <c r="T18" s="2"/>
      <c r="U18" s="2"/>
      <c r="W18" s="3" t="s">
        <v>20</v>
      </c>
      <c r="X18" s="3"/>
      <c r="Y18" s="3"/>
      <c r="AA18" s="15"/>
    </row>
    <row r="19" spans="13:25" ht="18.75" customHeight="1">
      <c r="M19" s="22" t="s">
        <v>7</v>
      </c>
      <c r="N19" s="22"/>
      <c r="O19" s="22"/>
      <c r="P19" s="22"/>
      <c r="Q19" s="22"/>
      <c r="R19" s="22"/>
      <c r="S19" s="22"/>
      <c r="T19" s="2"/>
      <c r="U19" s="2"/>
      <c r="V19" s="2"/>
      <c r="W19" s="2"/>
      <c r="X19" s="2"/>
      <c r="Y19" s="2"/>
    </row>
    <row r="22" spans="20:21" ht="12.75">
      <c r="T22" s="15"/>
      <c r="U22" s="15"/>
    </row>
    <row r="23" spans="13:19" ht="12.75">
      <c r="M23" s="15"/>
      <c r="N23" s="15"/>
      <c r="O23" s="15"/>
      <c r="P23" s="15"/>
      <c r="Q23" s="15"/>
      <c r="R23" s="15"/>
      <c r="S23" s="15"/>
    </row>
  </sheetData>
  <sheetProtection/>
  <mergeCells count="35">
    <mergeCell ref="M11:X11"/>
    <mergeCell ref="U12:X12"/>
    <mergeCell ref="D10:L10"/>
    <mergeCell ref="H11:L11"/>
    <mergeCell ref="M10:X10"/>
    <mergeCell ref="P12:P13"/>
    <mergeCell ref="Q12:Q13"/>
    <mergeCell ref="R12:R13"/>
    <mergeCell ref="S12:S13"/>
    <mergeCell ref="O12:O13"/>
    <mergeCell ref="H12:H13"/>
    <mergeCell ref="I12:I13"/>
    <mergeCell ref="J12:J13"/>
    <mergeCell ref="K12:K13"/>
    <mergeCell ref="T12:T13"/>
    <mergeCell ref="E12:E13"/>
    <mergeCell ref="F12:F13"/>
    <mergeCell ref="G12:G13"/>
    <mergeCell ref="Z12:Z13"/>
    <mergeCell ref="Y10:Z10"/>
    <mergeCell ref="Y11:Z11"/>
    <mergeCell ref="Y12:Y13"/>
    <mergeCell ref="L12:L13"/>
    <mergeCell ref="M12:M13"/>
    <mergeCell ref="N12:N13"/>
    <mergeCell ref="M19:S19"/>
    <mergeCell ref="A17:B17"/>
    <mergeCell ref="A15:B15"/>
    <mergeCell ref="M18:S18"/>
    <mergeCell ref="A8:K8"/>
    <mergeCell ref="A10:A13"/>
    <mergeCell ref="B10:B13"/>
    <mergeCell ref="C10:C13"/>
    <mergeCell ref="D11:F11"/>
    <mergeCell ref="D12:D13"/>
  </mergeCells>
  <printOptions horizontalCentered="1"/>
  <pageMargins left="0.1968503937007874" right="0.1968503937007874" top="0.984251968503937" bottom="0.1968503937007874" header="0" footer="0.15748031496062992"/>
  <pageSetup horizontalDpi="600" verticalDpi="600" orientation="landscape" paperSize="9" scale="55" r:id="rId1"/>
  <colBreaks count="1" manualBreakCount="1">
    <brk id="1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2019-01-22T07:20:19Z</cp:lastPrinted>
  <dcterms:created xsi:type="dcterms:W3CDTF">2004-10-20T08:35:41Z</dcterms:created>
  <dcterms:modified xsi:type="dcterms:W3CDTF">2019-02-26T08:06:02Z</dcterms:modified>
  <cp:category/>
  <cp:version/>
  <cp:contentType/>
  <cp:contentStatus/>
</cp:coreProperties>
</file>