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5480" windowHeight="11640"/>
  </bookViews>
  <sheets>
    <sheet name="КПК1217442" sheetId="2" r:id="rId1"/>
  </sheets>
  <definedNames>
    <definedName name="_xlnm.Print_Area" localSheetId="0">КПК1217442!$A$1:$BM$93</definedName>
  </definedNames>
  <calcPr calcId="125725" refMode="R1C1"/>
</workbook>
</file>

<file path=xl/calcChain.xml><?xml version="1.0" encoding="utf-8"?>
<calcChain xmlns="http://schemas.openxmlformats.org/spreadsheetml/2006/main">
  <c r="AR63" i="2"/>
  <c r="AS55"/>
  <c r="AS54"/>
  <c r="AS53"/>
  <c r="AS52"/>
  <c r="AS51"/>
  <c r="AS50"/>
</calcChain>
</file>

<file path=xl/sharedStrings.xml><?xml version="1.0" encoding="utf-8"?>
<sst xmlns="http://schemas.openxmlformats.org/spreadsheetml/2006/main" count="154" uniqueCount="114">
  <si>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</si>
  <si>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</si>
  <si>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</si>
  <si>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</si>
  <si>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</si>
  <si>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</si>
  <si>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</si>
  <si>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</si>
  <si>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</si>
  <si>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</si>
  <si>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</si>
  <si>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</si>
  <si>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</si>
  <si>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</si>
  <si>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</si>
  <si>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</si>
  <si>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</si>
  <si>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</si>
  <si>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</si>
  <si>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</si>
  <si>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</si>
  <si>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</si>
  <si>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</si>
  <si>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</si>
  <si>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</si>
  <si>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</si>
  <si>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</si>
  <si>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</si>
  <si>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</si>
  <si>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</si>
  <si>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</si>
  <si>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</si>
  <si>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</si>
  <si>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</si>
  <si>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</si>
  <si>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</si>
  <si>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</si>
  <si>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</si>
  <si>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</si>
  <si>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</si>
  <si>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</si>
  <si>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</si>
  <si>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</si>
  <si>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</si>
  <si>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</si>
  <si>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</si>
  <si>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</si>
  <si>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</si>
  <si>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</si>
  <si>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</si>
  <si>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</si>
  <si>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</si>
  <si>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</si>
  <si>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</si>
  <si>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</si>
  <si>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</si>
  <si>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</si>
  <si>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</si>
  <si>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</si>
  <si>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</si>
  <si>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</si>
  <si>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</si>
  <si>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</si>
  <si>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</si>
  <si>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Утримання та розвиток інших об’єктів транспортної інфраструктури</t>
  </si>
  <si>
    <t>Забезпечення проведення капітального ремонту інших об’єктів транспортної інфраструктури</t>
  </si>
  <si>
    <t>Розробка ПКД по капітальному ремонту об’єктів</t>
  </si>
  <si>
    <t>Капремонт об’єкту благоустрою з встановленням технічних засобів регулювання дорожнім рухом(світлофорних об’єктів)на перехресті вул.Боброва з вул.Густинська в м.Прилуки.Чернігівської області"</t>
  </si>
  <si>
    <t>Капремонт об’єкту благоустрою з встановленням технічних засобів регулювання дорожнім рухом(світлофорних об’єктів)на перехресті вул.Костянтинівська з вул.Котляревського в м.Прилуки.Чернігівської області"</t>
  </si>
  <si>
    <t>Капремонт пішохідного переходу з встановленням світлофору по вул.Київська,56 у м.Прилуки Чернігівської обл."</t>
  </si>
  <si>
    <t>Виготовлення ПКД:"Капремонт об’єкту благоустрою з встановленням технічних засобів регулювання дорожнім рухом(світлофорних об’єктів)на перехресті вул.Боброва з вул.Густинська в м.Прилуки.Чернігівської області"з поданням та проходженням експертизи</t>
  </si>
  <si>
    <t>Виготовлення ПКД:"Капремонт об’єкту благоустрою з встановленням технічних засобів регулювання дорожнім рухом(світлофорних об’єктів)на перехресті вул.Костянтинівська з вул.Котляревського в м.Прилуки.Чернігівської області"з поданням та проходженням експертизи</t>
  </si>
  <si>
    <t>УСЬОГО</t>
  </si>
  <si>
    <t>затрат</t>
  </si>
  <si>
    <t>Z1</t>
  </si>
  <si>
    <t>Обсяг видатків на капітальний ремонт об’єктів</t>
  </si>
  <si>
    <t>грн.</t>
  </si>
  <si>
    <t>Кошторис</t>
  </si>
  <si>
    <t>Обсяг видатків на ПКД по капремонту</t>
  </si>
  <si>
    <t>продукту</t>
  </si>
  <si>
    <t>Кількість об’єктів по капітальному ремонту</t>
  </si>
  <si>
    <t>од.</t>
  </si>
  <si>
    <t>рішення сесії</t>
  </si>
  <si>
    <t>Кількість об’єктів, на які планується зробити ПКД по капремонту</t>
  </si>
  <si>
    <t>ефективності</t>
  </si>
  <si>
    <t>Середні витрати на капітальний ремонт одного об’єкту</t>
  </si>
  <si>
    <t>Розрахунок</t>
  </si>
  <si>
    <t>Середні витрати на розробку ПКД по капремонту</t>
  </si>
  <si>
    <t>якості</t>
  </si>
  <si>
    <t>Рівень готовності капремонту об’єктів</t>
  </si>
  <si>
    <t>відс.</t>
  </si>
  <si>
    <t>Рівень готовності розробки ПКД по капремонту об’єктів</t>
  </si>
  <si>
    <t>Конституція України,_x000D_
Бюджетний Кодекс України,_x000D_
Закон України "Про місцеве самоврядування в Україні"_x000D_
рішення сесії №3, №8 від 26.05.22р та 20.05.22р." Про зміни бюджетних призначень"</t>
  </si>
  <si>
    <t>Покращення стану транспортної інфраструктури міста</t>
  </si>
  <si>
    <t>1200000</t>
  </si>
  <si>
    <t>06.06.2022</t>
  </si>
  <si>
    <t>9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</si>
  <si>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</si>
  <si>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</si>
  <si>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</si>
  <si>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</si>
  <si>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</si>
  <si>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О.С Созінов</t>
  </si>
  <si>
    <t>О.І.Ворона</t>
  </si>
  <si>
    <t>26211349</t>
  </si>
  <si>
    <t>2555600000</t>
  </si>
  <si>
    <t>гривень</t>
  </si>
  <si>
    <t>бюджетної програми місцевого бюджету на 2022  рік</t>
  </si>
  <si>
    <t>1217442</t>
  </si>
  <si>
    <t>Утримання та розвиток інших об`єктів транспортної інфраструктури</t>
  </si>
  <si>
    <t>Управління житлово - комунального господарства Прилуцької міської ради</t>
  </si>
  <si>
    <t>1210000</t>
  </si>
  <si>
    <t>7442</t>
  </si>
  <si>
    <t>0456</t>
  </si>
</sst>
</file>

<file path=xl/styles.xml><?xml version="1.0" encoding="utf-8"?>
<styleSheet xmlns="http://schemas.openxmlformats.org/spreadsheetml/2006/main">
  <numFmts count="2">
    <numFmt numFmtId="182" formatCode="#0.00"/>
    <numFmt numFmtId="187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topLeftCell="A9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3" t="s">
        <v>97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98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2" t="s">
        <v>95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107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11" t="s">
        <v>94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111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110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11" t="s">
        <v>108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112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113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109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2000000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2000000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>
      <c r="A26" s="109" t="s">
        <v>92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9" t="s">
        <v>93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106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700000</v>
      </c>
      <c r="AL50" s="53"/>
      <c r="AM50" s="53"/>
      <c r="AN50" s="53"/>
      <c r="AO50" s="53"/>
      <c r="AP50" s="53"/>
      <c r="AQ50" s="53"/>
      <c r="AR50" s="53"/>
      <c r="AS50" s="53">
        <f>AC50+AK50</f>
        <v>700000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38.25" customHeight="1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700000</v>
      </c>
      <c r="AL51" s="53"/>
      <c r="AM51" s="53"/>
      <c r="AN51" s="53"/>
      <c r="AO51" s="53"/>
      <c r="AP51" s="53"/>
      <c r="AQ51" s="53"/>
      <c r="AR51" s="53"/>
      <c r="AS51" s="53">
        <f>AC51+AK51</f>
        <v>700000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>
      <c r="A52" s="43">
        <v>3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524000</v>
      </c>
      <c r="AL52" s="53"/>
      <c r="AM52" s="53"/>
      <c r="AN52" s="53"/>
      <c r="AO52" s="53"/>
      <c r="AP52" s="53"/>
      <c r="AQ52" s="53"/>
      <c r="AR52" s="53"/>
      <c r="AS52" s="53">
        <f>AC52+AK52</f>
        <v>524000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51" customHeight="1">
      <c r="A53" s="43">
        <v>4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38000</v>
      </c>
      <c r="AL53" s="53"/>
      <c r="AM53" s="53"/>
      <c r="AN53" s="53"/>
      <c r="AO53" s="53"/>
      <c r="AP53" s="53"/>
      <c r="AQ53" s="53"/>
      <c r="AR53" s="53"/>
      <c r="AS53" s="53">
        <f>AC53+AK53</f>
        <v>38000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51" customHeight="1">
      <c r="A54" s="43">
        <v>5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38000</v>
      </c>
      <c r="AL54" s="53"/>
      <c r="AM54" s="53"/>
      <c r="AN54" s="53"/>
      <c r="AO54" s="53"/>
      <c r="AP54" s="53"/>
      <c r="AQ54" s="53"/>
      <c r="AR54" s="53"/>
      <c r="AS54" s="53">
        <f>AC54+AK54</f>
        <v>38000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>
      <c r="A55" s="90"/>
      <c r="B55" s="90"/>
      <c r="C55" s="90"/>
      <c r="D55" s="91" t="s">
        <v>72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0</v>
      </c>
      <c r="AD55" s="94"/>
      <c r="AE55" s="94"/>
      <c r="AF55" s="94"/>
      <c r="AG55" s="94"/>
      <c r="AH55" s="94"/>
      <c r="AI55" s="94"/>
      <c r="AJ55" s="94"/>
      <c r="AK55" s="94">
        <v>2000000</v>
      </c>
      <c r="AL55" s="94"/>
      <c r="AM55" s="94"/>
      <c r="AN55" s="94"/>
      <c r="AO55" s="94"/>
      <c r="AP55" s="94"/>
      <c r="AQ55" s="94"/>
      <c r="AR55" s="94"/>
      <c r="AS55" s="94">
        <f>AC55+AK55</f>
        <v>2000000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>
      <c r="A57" s="57" t="s">
        <v>42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79" ht="15" customHeight="1">
      <c r="A58" s="48" t="s">
        <v>106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>
      <c r="A59" s="38" t="s">
        <v>28</v>
      </c>
      <c r="B59" s="38"/>
      <c r="C59" s="38"/>
      <c r="D59" s="60" t="s">
        <v>34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38" t="s">
        <v>29</v>
      </c>
      <c r="AC59" s="38"/>
      <c r="AD59" s="38"/>
      <c r="AE59" s="38"/>
      <c r="AF59" s="38"/>
      <c r="AG59" s="38"/>
      <c r="AH59" s="38"/>
      <c r="AI59" s="38"/>
      <c r="AJ59" s="38" t="s">
        <v>30</v>
      </c>
      <c r="AK59" s="38"/>
      <c r="AL59" s="38"/>
      <c r="AM59" s="38"/>
      <c r="AN59" s="38"/>
      <c r="AO59" s="38"/>
      <c r="AP59" s="38"/>
      <c r="AQ59" s="38"/>
      <c r="AR59" s="38" t="s">
        <v>27</v>
      </c>
      <c r="AS59" s="38"/>
      <c r="AT59" s="38"/>
      <c r="AU59" s="38"/>
      <c r="AV59" s="38"/>
      <c r="AW59" s="38"/>
      <c r="AX59" s="38"/>
      <c r="AY59" s="38"/>
    </row>
    <row r="60" spans="1:79" ht="29.1" customHeight="1">
      <c r="A60" s="38"/>
      <c r="B60" s="38"/>
      <c r="C60" s="38"/>
      <c r="D60" s="63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>
      <c r="A62" s="43" t="s">
        <v>6</v>
      </c>
      <c r="B62" s="43"/>
      <c r="C62" s="43"/>
      <c r="D62" s="66" t="s">
        <v>7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8"/>
      <c r="AB62" s="70" t="s">
        <v>8</v>
      </c>
      <c r="AC62" s="70"/>
      <c r="AD62" s="70"/>
      <c r="AE62" s="70"/>
      <c r="AF62" s="70"/>
      <c r="AG62" s="70"/>
      <c r="AH62" s="70"/>
      <c r="AI62" s="70"/>
      <c r="AJ62" s="70" t="s">
        <v>9</v>
      </c>
      <c r="AK62" s="70"/>
      <c r="AL62" s="70"/>
      <c r="AM62" s="70"/>
      <c r="AN62" s="70"/>
      <c r="AO62" s="70"/>
      <c r="AP62" s="70"/>
      <c r="AQ62" s="70"/>
      <c r="AR62" s="70" t="s">
        <v>10</v>
      </c>
      <c r="AS62" s="70"/>
      <c r="AT62" s="70"/>
      <c r="AU62" s="70"/>
      <c r="AV62" s="70"/>
      <c r="AW62" s="70"/>
      <c r="AX62" s="70"/>
      <c r="AY62" s="70"/>
      <c r="CA62" s="1" t="s">
        <v>15</v>
      </c>
    </row>
    <row r="63" spans="1:79" s="4" customFormat="1" ht="12.75" customHeight="1">
      <c r="A63" s="90"/>
      <c r="B63" s="90"/>
      <c r="C63" s="90"/>
      <c r="D63" s="96" t="s">
        <v>27</v>
      </c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8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>
        <f>AB63+AJ63</f>
        <v>0</v>
      </c>
      <c r="AS63" s="94"/>
      <c r="AT63" s="94"/>
      <c r="AU63" s="94"/>
      <c r="AV63" s="94"/>
      <c r="AW63" s="94"/>
      <c r="AX63" s="94"/>
      <c r="AY63" s="94"/>
      <c r="CA63" s="4" t="s">
        <v>16</v>
      </c>
    </row>
    <row r="65" spans="1:79" ht="15.75" customHeight="1">
      <c r="A65" s="44" t="s">
        <v>43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>
      <c r="A66" s="38" t="s">
        <v>28</v>
      </c>
      <c r="B66" s="38"/>
      <c r="C66" s="38"/>
      <c r="D66" s="38"/>
      <c r="E66" s="38"/>
      <c r="F66" s="38"/>
      <c r="G66" s="39" t="s">
        <v>44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29</v>
      </c>
      <c r="AP66" s="40"/>
      <c r="AQ66" s="40"/>
      <c r="AR66" s="40"/>
      <c r="AS66" s="40"/>
      <c r="AT66" s="40"/>
      <c r="AU66" s="40"/>
      <c r="AV66" s="41"/>
      <c r="AW66" s="39" t="s">
        <v>30</v>
      </c>
      <c r="AX66" s="40"/>
      <c r="AY66" s="40"/>
      <c r="AZ66" s="40"/>
      <c r="BA66" s="40"/>
      <c r="BB66" s="40"/>
      <c r="BC66" s="40"/>
      <c r="BD66" s="41"/>
      <c r="BE66" s="39" t="s">
        <v>27</v>
      </c>
      <c r="BF66" s="40"/>
      <c r="BG66" s="40"/>
      <c r="BH66" s="40"/>
      <c r="BI66" s="40"/>
      <c r="BJ66" s="40"/>
      <c r="BK66" s="40"/>
      <c r="BL66" s="41"/>
    </row>
    <row r="67" spans="1:79" ht="15.75" customHeight="1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>
      <c r="A68" s="43" t="s">
        <v>33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32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31</v>
      </c>
      <c r="AX68" s="70"/>
      <c r="AY68" s="70"/>
      <c r="AZ68" s="70"/>
      <c r="BA68" s="70"/>
      <c r="BB68" s="70"/>
      <c r="BC68" s="70"/>
      <c r="BD68" s="70"/>
      <c r="BE68" s="70" t="s">
        <v>74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>
      <c r="A69" s="90">
        <v>0</v>
      </c>
      <c r="B69" s="90"/>
      <c r="C69" s="90"/>
      <c r="D69" s="90"/>
      <c r="E69" s="90"/>
      <c r="F69" s="90"/>
      <c r="G69" s="99" t="s">
        <v>73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1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12.75" customHeight="1">
      <c r="A70" s="43">
        <v>0</v>
      </c>
      <c r="B70" s="43"/>
      <c r="C70" s="43"/>
      <c r="D70" s="43"/>
      <c r="E70" s="43"/>
      <c r="F70" s="43"/>
      <c r="G70" s="85" t="s">
        <v>75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76</v>
      </c>
      <c r="AA70" s="72"/>
      <c r="AB70" s="72"/>
      <c r="AC70" s="72"/>
      <c r="AD70" s="72"/>
      <c r="AE70" s="73" t="s">
        <v>77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1924000</v>
      </c>
      <c r="AX70" s="53"/>
      <c r="AY70" s="53"/>
      <c r="AZ70" s="53"/>
      <c r="BA70" s="53"/>
      <c r="BB70" s="53"/>
      <c r="BC70" s="53"/>
      <c r="BD70" s="53"/>
      <c r="BE70" s="53">
        <v>1924000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43">
        <v>0</v>
      </c>
      <c r="B71" s="43"/>
      <c r="C71" s="43"/>
      <c r="D71" s="43"/>
      <c r="E71" s="43"/>
      <c r="F71" s="43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76</v>
      </c>
      <c r="AA71" s="72"/>
      <c r="AB71" s="72"/>
      <c r="AC71" s="72"/>
      <c r="AD71" s="72"/>
      <c r="AE71" s="73" t="s">
        <v>77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76000</v>
      </c>
      <c r="AX71" s="53"/>
      <c r="AY71" s="53"/>
      <c r="AZ71" s="53"/>
      <c r="BA71" s="53"/>
      <c r="BB71" s="53"/>
      <c r="BC71" s="53"/>
      <c r="BD71" s="53"/>
      <c r="BE71" s="53">
        <v>76000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>
      <c r="A72" s="90">
        <v>0</v>
      </c>
      <c r="B72" s="90"/>
      <c r="C72" s="90"/>
      <c r="D72" s="90"/>
      <c r="E72" s="90"/>
      <c r="F72" s="90"/>
      <c r="G72" s="104" t="s">
        <v>79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>
      <c r="A73" s="43">
        <v>0</v>
      </c>
      <c r="B73" s="43"/>
      <c r="C73" s="43"/>
      <c r="D73" s="43"/>
      <c r="E73" s="43"/>
      <c r="F73" s="43"/>
      <c r="G73" s="85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81</v>
      </c>
      <c r="AA73" s="72"/>
      <c r="AB73" s="72"/>
      <c r="AC73" s="72"/>
      <c r="AD73" s="72"/>
      <c r="AE73" s="73" t="s">
        <v>82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3</v>
      </c>
      <c r="AX73" s="53"/>
      <c r="AY73" s="53"/>
      <c r="AZ73" s="53"/>
      <c r="BA73" s="53"/>
      <c r="BB73" s="53"/>
      <c r="BC73" s="53"/>
      <c r="BD73" s="53"/>
      <c r="BE73" s="53">
        <v>3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0</v>
      </c>
      <c r="B74" s="43"/>
      <c r="C74" s="43"/>
      <c r="D74" s="43"/>
      <c r="E74" s="43"/>
      <c r="F74" s="43"/>
      <c r="G74" s="85" t="s">
        <v>83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81</v>
      </c>
      <c r="AA74" s="72"/>
      <c r="AB74" s="72"/>
      <c r="AC74" s="72"/>
      <c r="AD74" s="72"/>
      <c r="AE74" s="73" t="s">
        <v>82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2</v>
      </c>
      <c r="AX74" s="53"/>
      <c r="AY74" s="53"/>
      <c r="AZ74" s="53"/>
      <c r="BA74" s="53"/>
      <c r="BB74" s="53"/>
      <c r="BC74" s="53"/>
      <c r="BD74" s="53"/>
      <c r="BE74" s="53">
        <v>2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>
      <c r="A75" s="90">
        <v>0</v>
      </c>
      <c r="B75" s="90"/>
      <c r="C75" s="90"/>
      <c r="D75" s="90"/>
      <c r="E75" s="90"/>
      <c r="F75" s="90"/>
      <c r="G75" s="104" t="s">
        <v>84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3"/>
      <c r="AF75" s="103"/>
      <c r="AG75" s="103"/>
      <c r="AH75" s="103"/>
      <c r="AI75" s="103"/>
      <c r="AJ75" s="103"/>
      <c r="AK75" s="103"/>
      <c r="AL75" s="103"/>
      <c r="AM75" s="103"/>
      <c r="AN75" s="9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>
      <c r="A76" s="43">
        <v>0</v>
      </c>
      <c r="B76" s="43"/>
      <c r="C76" s="43"/>
      <c r="D76" s="43"/>
      <c r="E76" s="43"/>
      <c r="F76" s="43"/>
      <c r="G76" s="85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76</v>
      </c>
      <c r="AA76" s="72"/>
      <c r="AB76" s="72"/>
      <c r="AC76" s="72"/>
      <c r="AD76" s="72"/>
      <c r="AE76" s="73" t="s">
        <v>86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641000</v>
      </c>
      <c r="AX76" s="53"/>
      <c r="AY76" s="53"/>
      <c r="AZ76" s="53"/>
      <c r="BA76" s="53"/>
      <c r="BB76" s="53"/>
      <c r="BC76" s="53"/>
      <c r="BD76" s="53"/>
      <c r="BE76" s="53">
        <v>641000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43">
        <v>0</v>
      </c>
      <c r="B77" s="43"/>
      <c r="C77" s="43"/>
      <c r="D77" s="43"/>
      <c r="E77" s="43"/>
      <c r="F77" s="43"/>
      <c r="G77" s="85" t="s">
        <v>87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76</v>
      </c>
      <c r="AA77" s="72"/>
      <c r="AB77" s="72"/>
      <c r="AC77" s="72"/>
      <c r="AD77" s="72"/>
      <c r="AE77" s="73" t="s">
        <v>86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38</v>
      </c>
      <c r="AX77" s="53"/>
      <c r="AY77" s="53"/>
      <c r="AZ77" s="53"/>
      <c r="BA77" s="53"/>
      <c r="BB77" s="53"/>
      <c r="BC77" s="53"/>
      <c r="BD77" s="53"/>
      <c r="BE77" s="53">
        <v>38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>
      <c r="A78" s="90">
        <v>0</v>
      </c>
      <c r="B78" s="90"/>
      <c r="C78" s="90"/>
      <c r="D78" s="90"/>
      <c r="E78" s="90"/>
      <c r="F78" s="90"/>
      <c r="G78" s="104" t="s">
        <v>88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102"/>
      <c r="AA78" s="102"/>
      <c r="AB78" s="102"/>
      <c r="AC78" s="102"/>
      <c r="AD78" s="102"/>
      <c r="AE78" s="103"/>
      <c r="AF78" s="103"/>
      <c r="AG78" s="103"/>
      <c r="AH78" s="103"/>
      <c r="AI78" s="103"/>
      <c r="AJ78" s="103"/>
      <c r="AK78" s="103"/>
      <c r="AL78" s="103"/>
      <c r="AM78" s="103"/>
      <c r="AN78" s="96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>
      <c r="A79" s="43">
        <v>0</v>
      </c>
      <c r="B79" s="43"/>
      <c r="C79" s="43"/>
      <c r="D79" s="43"/>
      <c r="E79" s="43"/>
      <c r="F79" s="43"/>
      <c r="G79" s="85" t="s">
        <v>89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90</v>
      </c>
      <c r="AA79" s="72"/>
      <c r="AB79" s="72"/>
      <c r="AC79" s="72"/>
      <c r="AD79" s="72"/>
      <c r="AE79" s="73" t="s">
        <v>86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100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ht="12.75" customHeight="1">
      <c r="A80" s="43">
        <v>0</v>
      </c>
      <c r="B80" s="43"/>
      <c r="C80" s="43"/>
      <c r="D80" s="43"/>
      <c r="E80" s="43"/>
      <c r="F80" s="43"/>
      <c r="G80" s="85" t="s">
        <v>91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90</v>
      </c>
      <c r="AA80" s="72"/>
      <c r="AB80" s="72"/>
      <c r="AC80" s="72"/>
      <c r="AD80" s="72"/>
      <c r="AE80" s="73" t="s">
        <v>86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100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>
      <c r="A83" s="116" t="s">
        <v>100</v>
      </c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2" t="s">
        <v>102</v>
      </c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</row>
    <row r="84" spans="1:64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>
      <c r="A85" s="71" t="s">
        <v>3</v>
      </c>
      <c r="B85" s="71"/>
      <c r="C85" s="71"/>
      <c r="D85" s="71"/>
      <c r="E85" s="71"/>
      <c r="F85" s="71"/>
    </row>
    <row r="86" spans="1:64" ht="13.15" customHeight="1">
      <c r="A86" s="113" t="s">
        <v>99</v>
      </c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</row>
    <row r="87" spans="1:64">
      <c r="A87" s="45" t="s">
        <v>47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>
      <c r="A89" s="116" t="s">
        <v>101</v>
      </c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2" t="s">
        <v>103</v>
      </c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</row>
    <row r="90" spans="1:64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52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>
      <c r="A91" s="118">
        <v>44718</v>
      </c>
      <c r="B91" s="46"/>
      <c r="C91" s="46"/>
      <c r="D91" s="46"/>
      <c r="E91" s="46"/>
      <c r="F91" s="46"/>
      <c r="G91" s="46"/>
      <c r="H91" s="46"/>
    </row>
    <row r="92" spans="1:64">
      <c r="A92" s="42" t="s">
        <v>45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>
      <c r="A93" s="24" t="s">
        <v>46</v>
      </c>
    </row>
  </sheetData>
  <mergeCells count="254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7:BD67"/>
    <mergeCell ref="BE67:BL67"/>
    <mergeCell ref="AS46:AZ47"/>
    <mergeCell ref="D46:AB47"/>
    <mergeCell ref="D48:AB48"/>
    <mergeCell ref="D49:AB49"/>
    <mergeCell ref="AC48:AJ48"/>
    <mergeCell ref="AC49:AJ49"/>
    <mergeCell ref="BE69:BL69"/>
    <mergeCell ref="AO68:AV68"/>
    <mergeCell ref="AW68:BD68"/>
    <mergeCell ref="BE68:BL68"/>
    <mergeCell ref="AW69:BD69"/>
    <mergeCell ref="AO69:AV69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7:BL57"/>
    <mergeCell ref="A50:C50"/>
    <mergeCell ref="U22:AD22"/>
    <mergeCell ref="AE22:AR22"/>
    <mergeCell ref="AK50:AR50"/>
    <mergeCell ref="AS50:AZ50"/>
    <mergeCell ref="G29:BL29"/>
    <mergeCell ref="A63:C63"/>
    <mergeCell ref="D63:AA63"/>
    <mergeCell ref="AB63:AI63"/>
    <mergeCell ref="AJ63:AQ63"/>
    <mergeCell ref="AR63:AY63"/>
    <mergeCell ref="Z66:AD66"/>
    <mergeCell ref="G66:Y66"/>
    <mergeCell ref="AW66:BD66"/>
    <mergeCell ref="AO83:BG83"/>
    <mergeCell ref="A85:F85"/>
    <mergeCell ref="A69:F69"/>
    <mergeCell ref="Z69:AD69"/>
    <mergeCell ref="AE69:AN69"/>
    <mergeCell ref="A83:V83"/>
    <mergeCell ref="W83:AM83"/>
    <mergeCell ref="W84:AM84"/>
    <mergeCell ref="BE66:BL66"/>
    <mergeCell ref="AO84:BG84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8:AY58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59:C60"/>
    <mergeCell ref="D61:AA61"/>
    <mergeCell ref="AB61:AI61"/>
    <mergeCell ref="W90:AM90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H69:L69 H72:L72 H75:L75 H78:L78 G69:G80">
    <cfRule type="cellIs" dxfId="2" priority="1" stopIfTrue="1" operator="equal">
      <formula>$G68</formula>
    </cfRule>
  </conditionalFormatting>
  <conditionalFormatting sqref="D50:D55 D55:I55">
    <cfRule type="cellIs" dxfId="1" priority="2" stopIfTrue="1" operator="equal">
      <formula>$D49</formula>
    </cfRule>
  </conditionalFormatting>
  <conditionalFormatting sqref="A69:F8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КПК1217442</vt:lpstr>
      <vt:lpstr>КПК1217442!Область_печати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School User</cp:lastModifiedBy>
  <cp:lastPrinted>2019-12-21T13:11:15Z</cp:lastPrinted>
  <dcterms:created xsi:type="dcterms:W3CDTF">2016-08-15T09:54:21Z</dcterms:created>
  <dcterms:modified xsi:type="dcterms:W3CDTF">2022-06-21T11:21:27Z</dcterms:modified>
</cp:coreProperties>
</file>