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15480" windowHeight="11640" tabRatio="522"/>
  </bookViews>
  <sheets>
    <sheet name="Додаток2 КПК1217640" sheetId="6" r:id="rId1"/>
  </sheets>
  <definedNames>
    <definedName name="_xlnm.Print_Area" localSheetId="0">'Додаток2 КПК1217640'!$A$1:$BY$228</definedName>
  </definedNames>
  <calcPr calcId="125725"/>
</workbook>
</file>

<file path=xl/calcChain.xml><?xml version="1.0" encoding="utf-8"?>
<calcChain xmlns="http://schemas.openxmlformats.org/spreadsheetml/2006/main">
  <c r="BH205" i="6"/>
  <c r="AT205"/>
  <c r="AJ205"/>
  <c r="BG196"/>
  <c r="AQ196"/>
  <c r="AZ173"/>
  <c r="AK173"/>
  <c r="AZ172"/>
  <c r="AK172"/>
  <c r="BO164"/>
  <c r="AZ164"/>
  <c r="AK164"/>
  <c r="BO163"/>
  <c r="AZ163"/>
  <c r="AK163"/>
  <c r="BD104"/>
  <c r="AJ104"/>
  <c r="BD103"/>
  <c r="AJ103"/>
  <c r="BU95"/>
  <c r="BB95"/>
  <c r="AI95"/>
  <c r="BU94"/>
  <c r="BB94"/>
  <c r="AI94"/>
  <c r="BG84"/>
  <c r="AM84"/>
  <c r="BG76"/>
  <c r="AM76"/>
  <c r="BG75"/>
  <c r="AM75"/>
  <c r="BG74"/>
  <c r="AM74"/>
  <c r="BU66"/>
  <c r="BB66"/>
  <c r="AI66"/>
  <c r="BU58"/>
  <c r="BB58"/>
  <c r="AI58"/>
  <c r="BU57"/>
  <c r="BB57"/>
  <c r="AI57"/>
  <c r="BU56"/>
  <c r="BB56"/>
  <c r="AI56"/>
  <c r="BG46"/>
  <c r="AM46"/>
  <c r="BG45"/>
  <c r="AM45"/>
  <c r="BG44"/>
  <c r="AM44"/>
  <c r="BG43"/>
  <c r="AM43"/>
  <c r="BG42"/>
  <c r="AM42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<sst xmlns="http://schemas.openxmlformats.org/spreadsheetml/2006/main" count="705" uniqueCount="256">
  <si>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</si>
  <si>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</si>
  <si>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</si>
  <si>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</si>
  <si>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</si>
  <si>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</si>
  <si>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</si>
  <si>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</si>
  <si>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</si>
  <si>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</si>
  <si>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</si>
  <si>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</si>
  <si>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</si>
  <si>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</si>
  <si>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</si>
  <si>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</si>
  <si>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</si>
  <si>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</si>
  <si>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</si>
  <si>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</si>
  <si>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</si>
  <si>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</si>
  <si>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</si>
  <si>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</si>
  <si>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</si>
  <si>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</si>
  <si>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</si>
  <si>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</si>
  <si>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</si>
  <si>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</si>
  <si>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</si>
  <si>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</si>
  <si>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</si>
  <si>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</si>
  <si>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</si>
  <si>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</si>
  <si>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</si>
  <si>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</si>
  <si>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</si>
  <si>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</si>
  <si>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</si>
  <si>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</si>
  <si>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</si>
  <si>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</si>
  <si>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</si>
  <si>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</si>
  <si>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</si>
  <si>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</si>
  <si>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</si>
  <si>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</si>
  <si>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</si>
  <si>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</si>
  <si>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</si>
  <si>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</si>
  <si>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</si>
  <si>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</si>
  <si>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</si>
  <si>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</si>
  <si>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</si>
  <si>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</si>
  <si>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</si>
  <si>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</si>
  <si>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</si>
  <si>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</si>
  <si>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</si>
  <si>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</si>
  <si>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</si>
  <si>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</si>
  <si>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</si>
  <si>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</si>
  <si>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</si>
  <si>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</si>
  <si>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</si>
  <si>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</si>
  <si>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</si>
  <si>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</si>
  <si>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</si>
  <si>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</si>
  <si>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</si>
  <si>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</si>
  <si>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</si>
  <si>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</si>
  <si>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</si>
  <si>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</si>
  <si>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</si>
  <si>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</si>
  <si>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</si>
  <si>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</si>
  <si>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</si>
  <si>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</si>
  <si>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</si>
  <si>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</si>
  <si>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</si>
  <si>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</si>
  <si>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</si>
  <si>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</si>
  <si>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</si>
  <si>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</si>
  <si>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</si>
  <si>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</si>
  <si>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</si>
  <si>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</si>
  <si>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</si>
  <si>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</si>
  <si>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</si>
  <si>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</si>
  <si>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</si>
  <si>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</si>
  <si>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</si>
  <si>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</si>
  <si>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</si>
  <si>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</si>
  <si>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</si>
  <si>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</si>
  <si>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</si>
  <si>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</si>
  <si>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</si>
  <si>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</si>
  <si>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</si>
  <si>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</si>
  <si>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</si>
  <si>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</si>
  <si>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</si>
  <si>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</si>
  <si>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</si>
  <si>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</si>
  <si>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</si>
  <si>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</si>
  <si>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</si>
  <si>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</si>
  <si>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</si>
  <si>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</si>
  <si>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</si>
  <si>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</si>
  <si>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</si>
  <si>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</si>
  <si>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</si>
  <si>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</si>
  <si>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</si>
  <si>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</si>
  <si>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</si>
  <si>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</si>
  <si>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</si>
  <si>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</si>
  <si>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</si>
  <si>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</si>
  <si>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</si>
  <si>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</si>
  <si>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</si>
  <si>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</si>
  <si>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</si>
  <si>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</si>
  <si>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</si>
  <si>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</si>
  <si>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</si>
  <si>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</si>
  <si>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</si>
  <si>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</si>
  <si>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</si>
  <si>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</si>
  <si>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</si>
  <si>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</si>
  <si>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</si>
  <si>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</si>
  <si>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</si>
  <si>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</si>
  <si>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</si>
  <si>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</si>
  <si>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</si>
  <si>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</si>
  <si>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</si>
  <si>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</si>
  <si>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</si>
  <si>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</si>
  <si>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</si>
  <si>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Середньострокові зобов`язання</t>
  </si>
  <si>
    <t>На початок періоду</t>
  </si>
  <si>
    <t>Субсидії та поточні трансферти підприємствам (установам, організаціям)</t>
  </si>
  <si>
    <t>Капітальний ремонт інших об`єктів</t>
  </si>
  <si>
    <t>Відшкодування частини тіла кредитів,залучених на вправадження енергозберігаючих заходів</t>
  </si>
  <si>
    <t>затрат</t>
  </si>
  <si>
    <t xml:space="preserve">formula=RC[-16]+RC[-8]                          </t>
  </si>
  <si>
    <t>Обсяг видатків на відшкодування кредитів</t>
  </si>
  <si>
    <t>грн.</t>
  </si>
  <si>
    <t>Кошторис</t>
  </si>
  <si>
    <t>продукту</t>
  </si>
  <si>
    <t>Кількість ОСББ, яким планується відшкодування кредиту</t>
  </si>
  <si>
    <t>од.</t>
  </si>
  <si>
    <t>Заявки ОСББ</t>
  </si>
  <si>
    <t>ефективності</t>
  </si>
  <si>
    <t>Середні витрати на відшкодування кредиту для 1 ОСББ</t>
  </si>
  <si>
    <t>Розрахунок</t>
  </si>
  <si>
    <t>якості</t>
  </si>
  <si>
    <t>Співвідношення суми відшкодування до запланованої</t>
  </si>
  <si>
    <t>відс.</t>
  </si>
  <si>
    <t>Статистичні дані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</si>
  <si>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</si>
  <si>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</si>
  <si>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</si>
  <si>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Підтримка ОСББ щодо проведення енергоефективних заходів на 2022-2023 роки</t>
  </si>
  <si>
    <t>рішення виконкому №375 від28.12.22р.</t>
  </si>
  <si>
    <t>Забезпечити збереження енергоресурсів та їх економне використання</t>
  </si>
  <si>
    <t>Відшкодування частини тіла кредитів,залучених на впровадження енергозберігаючих заходів</t>
  </si>
  <si>
    <t>- Бюджетний Кодекс України;_x000D_
- Закон України "Про місцеве самоврядування в Україні";_x000D_
- Закон України "Про енергозбереження".</t>
  </si>
  <si>
    <t>Збереження енергоресурсів</t>
  </si>
  <si>
    <t>(1)(2)</t>
  </si>
  <si>
    <t>Орган з питань житлово-комунального господарства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</si>
  <si>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</si>
  <si>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</si>
  <si>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</si>
  <si>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</si>
  <si>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</si>
  <si>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</si>
  <si>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</si>
  <si>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</si>
  <si>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</si>
  <si>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</si>
  <si>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</si>
  <si>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</si>
  <si>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</si>
  <si>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</si>
  <si>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</si>
  <si>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</si>
  <si>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</si>
  <si>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</si>
  <si>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</si>
  <si>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</si>
  <si>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</si>
  <si>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</si>
  <si>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</si>
  <si>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</si>
  <si>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</si>
  <si>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</si>
  <si>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</si>
  <si>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</si>
  <si>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</si>
  <si>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</si>
  <si>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</si>
  <si>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</si>
  <si>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</si>
  <si>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</si>
  <si>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</si>
  <si>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</si>
  <si>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</si>
  <si>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</si>
  <si>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</si>
  <si>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</si>
  <si>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</si>
  <si>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</si>
  <si>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</si>
  <si>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(1)(2)(1)(7)(6)(4)(0)</t>
  </si>
  <si>
    <t>(7)(6)(4)(0)</t>
  </si>
  <si>
    <t>(0)(4)(7)(0)</t>
  </si>
  <si>
    <t>Заходи з енергозбереження</t>
  </si>
  <si>
    <t>Управління житлово - комунального господарства Прилуцької міської ради</t>
  </si>
  <si>
    <t>(1)(2)(1)</t>
  </si>
</sst>
</file>

<file path=xl/styles.xml><?xml version="1.0" encoding="utf-8"?>
<styleSheet xmlns="http://schemas.openxmlformats.org/spreadsheetml/2006/main">
  <numFmts count="1">
    <numFmt numFmtId="182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2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182" fontId="4" fillId="0" borderId="2" xfId="0" applyNumberFormat="1" applyFont="1" applyBorder="1" applyAlignment="1">
      <alignment horizontal="center" vertical="center" wrapText="1"/>
    </xf>
    <xf numFmtId="182" fontId="4" fillId="0" borderId="3" xfId="0" applyNumberFormat="1" applyFont="1" applyBorder="1" applyAlignment="1">
      <alignment horizontal="center" vertical="center" wrapText="1"/>
    </xf>
    <xf numFmtId="182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9"/>
  <sheetViews>
    <sheetView tabSelected="1" topLeftCell="A188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5" t="s">
        <v>206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205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211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162</v>
      </c>
      <c r="B7" s="135" t="s">
        <v>254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255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211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35" t="s">
        <v>250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252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253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212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201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3" t="s">
        <v>202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33" t="s">
        <v>203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223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214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217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224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817858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817858</v>
      </c>
      <c r="BC30" s="97"/>
      <c r="BD30" s="97"/>
      <c r="BE30" s="97"/>
      <c r="BF30" s="98"/>
      <c r="BG30" s="96">
        <v>416484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416484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2.75" customHeight="1">
      <c r="A32" s="89">
        <v>401202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12.75" customHeight="1">
      <c r="A33" s="89">
        <v>602100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0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0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6" customFormat="1" ht="12.75" customHeight="1">
      <c r="A34" s="86"/>
      <c r="B34" s="87"/>
      <c r="C34" s="87"/>
      <c r="D34" s="88"/>
      <c r="E34" s="100" t="s">
        <v>147</v>
      </c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2"/>
      <c r="U34" s="103">
        <v>0</v>
      </c>
      <c r="V34" s="103"/>
      <c r="W34" s="103"/>
      <c r="X34" s="103"/>
      <c r="Y34" s="103"/>
      <c r="Z34" s="103">
        <v>0</v>
      </c>
      <c r="AA34" s="103"/>
      <c r="AB34" s="103"/>
      <c r="AC34" s="103"/>
      <c r="AD34" s="103"/>
      <c r="AE34" s="104">
        <v>0</v>
      </c>
      <c r="AF34" s="105"/>
      <c r="AG34" s="105"/>
      <c r="AH34" s="106"/>
      <c r="AI34" s="104">
        <f>IF(ISNUMBER(U34),U34,0)+IF(ISNUMBER(Z34),Z34,0)</f>
        <v>0</v>
      </c>
      <c r="AJ34" s="105"/>
      <c r="AK34" s="105"/>
      <c r="AL34" s="105"/>
      <c r="AM34" s="106"/>
      <c r="AN34" s="104">
        <v>817858</v>
      </c>
      <c r="AO34" s="105"/>
      <c r="AP34" s="105"/>
      <c r="AQ34" s="105"/>
      <c r="AR34" s="106"/>
      <c r="AS34" s="104">
        <v>0</v>
      </c>
      <c r="AT34" s="105"/>
      <c r="AU34" s="105"/>
      <c r="AV34" s="105"/>
      <c r="AW34" s="106"/>
      <c r="AX34" s="104">
        <v>0</v>
      </c>
      <c r="AY34" s="105"/>
      <c r="AZ34" s="105"/>
      <c r="BA34" s="106"/>
      <c r="BB34" s="104">
        <f>IF(ISNUMBER(AN34),AN34,0)+IF(ISNUMBER(AS34),AS34,0)</f>
        <v>817858</v>
      </c>
      <c r="BC34" s="105"/>
      <c r="BD34" s="105"/>
      <c r="BE34" s="105"/>
      <c r="BF34" s="106"/>
      <c r="BG34" s="104">
        <v>416484</v>
      </c>
      <c r="BH34" s="105"/>
      <c r="BI34" s="105"/>
      <c r="BJ34" s="105"/>
      <c r="BK34" s="106"/>
      <c r="BL34" s="104">
        <v>0</v>
      </c>
      <c r="BM34" s="105"/>
      <c r="BN34" s="105"/>
      <c r="BO34" s="105"/>
      <c r="BP34" s="106"/>
      <c r="BQ34" s="104">
        <v>0</v>
      </c>
      <c r="BR34" s="105"/>
      <c r="BS34" s="105"/>
      <c r="BT34" s="106"/>
      <c r="BU34" s="104">
        <f>IF(ISNUMBER(BG34),BG34,0)+IF(ISNUMBER(BL34),BL34,0)</f>
        <v>416484</v>
      </c>
      <c r="BV34" s="105"/>
      <c r="BW34" s="105"/>
      <c r="BX34" s="105"/>
      <c r="BY34" s="106"/>
    </row>
    <row r="36" spans="1:79" ht="14.25" customHeight="1">
      <c r="A36" s="79" t="s">
        <v>239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</row>
    <row r="37" spans="1:79" ht="15" customHeight="1">
      <c r="A37" s="44" t="s">
        <v>213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</row>
    <row r="38" spans="1:79" ht="22.5" customHeight="1">
      <c r="A38" s="54" t="s">
        <v>2</v>
      </c>
      <c r="B38" s="55"/>
      <c r="C38" s="55"/>
      <c r="D38" s="56"/>
      <c r="E38" s="54" t="s">
        <v>19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36" t="s">
        <v>235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  <c r="AR38" s="27" t="s">
        <v>240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79" ht="36" customHeight="1">
      <c r="A39" s="57"/>
      <c r="B39" s="58"/>
      <c r="C39" s="58"/>
      <c r="D39" s="59"/>
      <c r="E39" s="57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9"/>
      <c r="X39" s="27" t="s">
        <v>4</v>
      </c>
      <c r="Y39" s="27"/>
      <c r="Z39" s="27"/>
      <c r="AA39" s="27"/>
      <c r="AB39" s="27"/>
      <c r="AC39" s="27" t="s">
        <v>3</v>
      </c>
      <c r="AD39" s="27"/>
      <c r="AE39" s="27"/>
      <c r="AF39" s="27"/>
      <c r="AG39" s="27"/>
      <c r="AH39" s="51" t="s">
        <v>116</v>
      </c>
      <c r="AI39" s="52"/>
      <c r="AJ39" s="52"/>
      <c r="AK39" s="52"/>
      <c r="AL39" s="53"/>
      <c r="AM39" s="36" t="s">
        <v>5</v>
      </c>
      <c r="AN39" s="37"/>
      <c r="AO39" s="37"/>
      <c r="AP39" s="37"/>
      <c r="AQ39" s="38"/>
      <c r="AR39" s="36" t="s">
        <v>4</v>
      </c>
      <c r="AS39" s="37"/>
      <c r="AT39" s="37"/>
      <c r="AU39" s="37"/>
      <c r="AV39" s="38"/>
      <c r="AW39" s="36" t="s">
        <v>3</v>
      </c>
      <c r="AX39" s="37"/>
      <c r="AY39" s="37"/>
      <c r="AZ39" s="37"/>
      <c r="BA39" s="38"/>
      <c r="BB39" s="51" t="s">
        <v>116</v>
      </c>
      <c r="BC39" s="52"/>
      <c r="BD39" s="52"/>
      <c r="BE39" s="52"/>
      <c r="BF39" s="53"/>
      <c r="BG39" s="36" t="s">
        <v>96</v>
      </c>
      <c r="BH39" s="37"/>
      <c r="BI39" s="37"/>
      <c r="BJ39" s="37"/>
      <c r="BK39" s="38"/>
    </row>
    <row r="40" spans="1:79" ht="15" customHeight="1">
      <c r="A40" s="36">
        <v>1</v>
      </c>
      <c r="B40" s="37"/>
      <c r="C40" s="37"/>
      <c r="D40" s="38"/>
      <c r="E40" s="36">
        <v>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27">
        <v>3</v>
      </c>
      <c r="Y40" s="27"/>
      <c r="Z40" s="27"/>
      <c r="AA40" s="27"/>
      <c r="AB40" s="27"/>
      <c r="AC40" s="27">
        <v>4</v>
      </c>
      <c r="AD40" s="27"/>
      <c r="AE40" s="27"/>
      <c r="AF40" s="27"/>
      <c r="AG40" s="27"/>
      <c r="AH40" s="27">
        <v>5</v>
      </c>
      <c r="AI40" s="27"/>
      <c r="AJ40" s="27"/>
      <c r="AK40" s="27"/>
      <c r="AL40" s="27"/>
      <c r="AM40" s="27">
        <v>6</v>
      </c>
      <c r="AN40" s="27"/>
      <c r="AO40" s="27"/>
      <c r="AP40" s="27"/>
      <c r="AQ40" s="27"/>
      <c r="AR40" s="36">
        <v>7</v>
      </c>
      <c r="AS40" s="37"/>
      <c r="AT40" s="37"/>
      <c r="AU40" s="37"/>
      <c r="AV40" s="38"/>
      <c r="AW40" s="36">
        <v>8</v>
      </c>
      <c r="AX40" s="37"/>
      <c r="AY40" s="37"/>
      <c r="AZ40" s="37"/>
      <c r="BA40" s="38"/>
      <c r="BB40" s="36">
        <v>9</v>
      </c>
      <c r="BC40" s="37"/>
      <c r="BD40" s="37"/>
      <c r="BE40" s="37"/>
      <c r="BF40" s="38"/>
      <c r="BG40" s="36">
        <v>10</v>
      </c>
      <c r="BH40" s="37"/>
      <c r="BI40" s="37"/>
      <c r="BJ40" s="37"/>
      <c r="BK40" s="38"/>
    </row>
    <row r="41" spans="1:79" ht="20.25" hidden="1" customHeight="1">
      <c r="A41" s="39" t="s">
        <v>56</v>
      </c>
      <c r="B41" s="40"/>
      <c r="C41" s="40"/>
      <c r="D41" s="41"/>
      <c r="E41" s="39" t="s">
        <v>57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26" t="s">
        <v>60</v>
      </c>
      <c r="Y41" s="26"/>
      <c r="Z41" s="26"/>
      <c r="AA41" s="26"/>
      <c r="AB41" s="26"/>
      <c r="AC41" s="26" t="s">
        <v>61</v>
      </c>
      <c r="AD41" s="26"/>
      <c r="AE41" s="26"/>
      <c r="AF41" s="26"/>
      <c r="AG41" s="26"/>
      <c r="AH41" s="39" t="s">
        <v>94</v>
      </c>
      <c r="AI41" s="40"/>
      <c r="AJ41" s="40"/>
      <c r="AK41" s="40"/>
      <c r="AL41" s="41"/>
      <c r="AM41" s="47" t="s">
        <v>171</v>
      </c>
      <c r="AN41" s="48"/>
      <c r="AO41" s="48"/>
      <c r="AP41" s="48"/>
      <c r="AQ41" s="49"/>
      <c r="AR41" s="39" t="s">
        <v>62</v>
      </c>
      <c r="AS41" s="40"/>
      <c r="AT41" s="40"/>
      <c r="AU41" s="40"/>
      <c r="AV41" s="41"/>
      <c r="AW41" s="39" t="s">
        <v>63</v>
      </c>
      <c r="AX41" s="40"/>
      <c r="AY41" s="40"/>
      <c r="AZ41" s="40"/>
      <c r="BA41" s="41"/>
      <c r="BB41" s="39" t="s">
        <v>95</v>
      </c>
      <c r="BC41" s="40"/>
      <c r="BD41" s="40"/>
      <c r="BE41" s="40"/>
      <c r="BF41" s="41"/>
      <c r="BG41" s="47" t="s">
        <v>171</v>
      </c>
      <c r="BH41" s="48"/>
      <c r="BI41" s="48"/>
      <c r="BJ41" s="48"/>
      <c r="BK41" s="49"/>
      <c r="CA41" t="s">
        <v>23</v>
      </c>
    </row>
    <row r="42" spans="1:79" s="99" customFormat="1" ht="12.75" customHeight="1">
      <c r="A42" s="89"/>
      <c r="B42" s="90"/>
      <c r="C42" s="90"/>
      <c r="D42" s="91"/>
      <c r="E42" s="92" t="s">
        <v>172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>
        <v>0</v>
      </c>
      <c r="Y42" s="97"/>
      <c r="Z42" s="97"/>
      <c r="AA42" s="97"/>
      <c r="AB42" s="98"/>
      <c r="AC42" s="96" t="s">
        <v>173</v>
      </c>
      <c r="AD42" s="97"/>
      <c r="AE42" s="97"/>
      <c r="AF42" s="97"/>
      <c r="AG42" s="98"/>
      <c r="AH42" s="96" t="s">
        <v>173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>
        <v>0</v>
      </c>
      <c r="AS42" s="97"/>
      <c r="AT42" s="97"/>
      <c r="AU42" s="97"/>
      <c r="AV42" s="98"/>
      <c r="AW42" s="96" t="s">
        <v>173</v>
      </c>
      <c r="AX42" s="97"/>
      <c r="AY42" s="97"/>
      <c r="AZ42" s="97"/>
      <c r="BA42" s="98"/>
      <c r="BB42" s="96" t="s">
        <v>173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  <c r="CA42" s="99" t="s">
        <v>24</v>
      </c>
    </row>
    <row r="43" spans="1:79" s="99" customFormat="1" ht="25.5" customHeight="1">
      <c r="A43" s="89"/>
      <c r="B43" s="90"/>
      <c r="C43" s="90"/>
      <c r="D43" s="91"/>
      <c r="E43" s="92" t="s">
        <v>174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99" customFormat="1" ht="12.75" customHeight="1">
      <c r="A44" s="89">
        <v>401202</v>
      </c>
      <c r="B44" s="90"/>
      <c r="C44" s="90"/>
      <c r="D44" s="91"/>
      <c r="E44" s="92" t="s">
        <v>175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 t="s">
        <v>173</v>
      </c>
      <c r="Y44" s="97"/>
      <c r="Z44" s="97"/>
      <c r="AA44" s="97"/>
      <c r="AB44" s="98"/>
      <c r="AC44" s="96">
        <v>0</v>
      </c>
      <c r="AD44" s="97"/>
      <c r="AE44" s="97"/>
      <c r="AF44" s="97"/>
      <c r="AG44" s="98"/>
      <c r="AH44" s="96">
        <v>0</v>
      </c>
      <c r="AI44" s="97"/>
      <c r="AJ44" s="97"/>
      <c r="AK44" s="97"/>
      <c r="AL44" s="98"/>
      <c r="AM44" s="96">
        <f>IF(ISNUMBER(X44),X44,0)+IF(ISNUMBER(AC44),AC44,0)</f>
        <v>0</v>
      </c>
      <c r="AN44" s="97"/>
      <c r="AO44" s="97"/>
      <c r="AP44" s="97"/>
      <c r="AQ44" s="98"/>
      <c r="AR44" s="96" t="s">
        <v>173</v>
      </c>
      <c r="AS44" s="97"/>
      <c r="AT44" s="97"/>
      <c r="AU44" s="97"/>
      <c r="AV44" s="98"/>
      <c r="AW44" s="96">
        <v>0</v>
      </c>
      <c r="AX44" s="97"/>
      <c r="AY44" s="97"/>
      <c r="AZ44" s="97"/>
      <c r="BA44" s="98"/>
      <c r="BB44" s="96">
        <v>0</v>
      </c>
      <c r="BC44" s="97"/>
      <c r="BD44" s="97"/>
      <c r="BE44" s="97"/>
      <c r="BF44" s="98"/>
      <c r="BG44" s="95">
        <f>IF(ISNUMBER(AR44),AR44,0)+IF(ISNUMBER(AW44),AW44,0)</f>
        <v>0</v>
      </c>
      <c r="BH44" s="95"/>
      <c r="BI44" s="95"/>
      <c r="BJ44" s="95"/>
      <c r="BK44" s="95"/>
    </row>
    <row r="45" spans="1:79" s="99" customFormat="1" ht="12.75" customHeight="1">
      <c r="A45" s="89">
        <v>602100</v>
      </c>
      <c r="B45" s="90"/>
      <c r="C45" s="90"/>
      <c r="D45" s="91"/>
      <c r="E45" s="92" t="s">
        <v>176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6" customFormat="1" ht="12.75" customHeight="1">
      <c r="A46" s="86"/>
      <c r="B46" s="87"/>
      <c r="C46" s="87"/>
      <c r="D46" s="88"/>
      <c r="E46" s="100" t="s">
        <v>147</v>
      </c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2"/>
      <c r="X46" s="104">
        <v>0</v>
      </c>
      <c r="Y46" s="105"/>
      <c r="Z46" s="105"/>
      <c r="AA46" s="105"/>
      <c r="AB46" s="106"/>
      <c r="AC46" s="104">
        <v>0</v>
      </c>
      <c r="AD46" s="105"/>
      <c r="AE46" s="105"/>
      <c r="AF46" s="105"/>
      <c r="AG46" s="106"/>
      <c r="AH46" s="104">
        <v>0</v>
      </c>
      <c r="AI46" s="105"/>
      <c r="AJ46" s="105"/>
      <c r="AK46" s="105"/>
      <c r="AL46" s="106"/>
      <c r="AM46" s="104">
        <f>IF(ISNUMBER(X46),X46,0)+IF(ISNUMBER(AC46),AC46,0)</f>
        <v>0</v>
      </c>
      <c r="AN46" s="105"/>
      <c r="AO46" s="105"/>
      <c r="AP46" s="105"/>
      <c r="AQ46" s="106"/>
      <c r="AR46" s="104">
        <v>0</v>
      </c>
      <c r="AS46" s="105"/>
      <c r="AT46" s="105"/>
      <c r="AU46" s="105"/>
      <c r="AV46" s="106"/>
      <c r="AW46" s="104">
        <v>0</v>
      </c>
      <c r="AX46" s="105"/>
      <c r="AY46" s="105"/>
      <c r="AZ46" s="105"/>
      <c r="BA46" s="106"/>
      <c r="BB46" s="104">
        <v>0</v>
      </c>
      <c r="BC46" s="105"/>
      <c r="BD46" s="105"/>
      <c r="BE46" s="105"/>
      <c r="BF46" s="106"/>
      <c r="BG46" s="103">
        <f>IF(ISNUMBER(AR46),AR46,0)+IF(ISNUMBER(AW46),AW46,0)</f>
        <v>0</v>
      </c>
      <c r="BH46" s="103"/>
      <c r="BI46" s="103"/>
      <c r="BJ46" s="103"/>
      <c r="BK46" s="103"/>
    </row>
    <row r="47" spans="1:79" s="4" customFormat="1" ht="12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9" spans="1:79" s="3" customFormat="1" ht="14.25" customHeight="1">
      <c r="A49" s="29" t="s">
        <v>117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9"/>
    </row>
    <row r="50" spans="1:79" ht="14.25" customHeight="1">
      <c r="A50" s="29" t="s">
        <v>225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</row>
    <row r="51" spans="1:79" ht="15" customHeight="1">
      <c r="A51" s="31" t="s">
        <v>213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</row>
    <row r="52" spans="1:79" ht="23.1" customHeight="1">
      <c r="A52" s="62" t="s">
        <v>118</v>
      </c>
      <c r="B52" s="63"/>
      <c r="C52" s="63"/>
      <c r="D52" s="64"/>
      <c r="E52" s="27" t="s">
        <v>19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6" t="s">
        <v>214</v>
      </c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8"/>
      <c r="AN52" s="36" t="s">
        <v>217</v>
      </c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8"/>
      <c r="BG52" s="36" t="s">
        <v>224</v>
      </c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8"/>
    </row>
    <row r="53" spans="1:79" ht="48.75" customHeight="1">
      <c r="A53" s="65"/>
      <c r="B53" s="66"/>
      <c r="C53" s="66"/>
      <c r="D53" s="6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36" t="s">
        <v>4</v>
      </c>
      <c r="V53" s="37"/>
      <c r="W53" s="37"/>
      <c r="X53" s="37"/>
      <c r="Y53" s="38"/>
      <c r="Z53" s="36" t="s">
        <v>3</v>
      </c>
      <c r="AA53" s="37"/>
      <c r="AB53" s="37"/>
      <c r="AC53" s="37"/>
      <c r="AD53" s="38"/>
      <c r="AE53" s="51" t="s">
        <v>116</v>
      </c>
      <c r="AF53" s="52"/>
      <c r="AG53" s="52"/>
      <c r="AH53" s="53"/>
      <c r="AI53" s="36" t="s">
        <v>5</v>
      </c>
      <c r="AJ53" s="37"/>
      <c r="AK53" s="37"/>
      <c r="AL53" s="37"/>
      <c r="AM53" s="38"/>
      <c r="AN53" s="36" t="s">
        <v>4</v>
      </c>
      <c r="AO53" s="37"/>
      <c r="AP53" s="37"/>
      <c r="AQ53" s="37"/>
      <c r="AR53" s="38"/>
      <c r="AS53" s="36" t="s">
        <v>3</v>
      </c>
      <c r="AT53" s="37"/>
      <c r="AU53" s="37"/>
      <c r="AV53" s="37"/>
      <c r="AW53" s="38"/>
      <c r="AX53" s="51" t="s">
        <v>116</v>
      </c>
      <c r="AY53" s="52"/>
      <c r="AZ53" s="52"/>
      <c r="BA53" s="53"/>
      <c r="BB53" s="36" t="s">
        <v>96</v>
      </c>
      <c r="BC53" s="37"/>
      <c r="BD53" s="37"/>
      <c r="BE53" s="37"/>
      <c r="BF53" s="38"/>
      <c r="BG53" s="36" t="s">
        <v>4</v>
      </c>
      <c r="BH53" s="37"/>
      <c r="BI53" s="37"/>
      <c r="BJ53" s="37"/>
      <c r="BK53" s="38"/>
      <c r="BL53" s="36" t="s">
        <v>3</v>
      </c>
      <c r="BM53" s="37"/>
      <c r="BN53" s="37"/>
      <c r="BO53" s="37"/>
      <c r="BP53" s="38"/>
      <c r="BQ53" s="51" t="s">
        <v>116</v>
      </c>
      <c r="BR53" s="52"/>
      <c r="BS53" s="52"/>
      <c r="BT53" s="53"/>
      <c r="BU53" s="36" t="s">
        <v>97</v>
      </c>
      <c r="BV53" s="37"/>
      <c r="BW53" s="37"/>
      <c r="BX53" s="37"/>
      <c r="BY53" s="38"/>
    </row>
    <row r="54" spans="1:79" ht="15" customHeight="1">
      <c r="A54" s="36">
        <v>1</v>
      </c>
      <c r="B54" s="37"/>
      <c r="C54" s="37"/>
      <c r="D54" s="38"/>
      <c r="E54" s="36">
        <v>2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36">
        <v>3</v>
      </c>
      <c r="V54" s="37"/>
      <c r="W54" s="37"/>
      <c r="X54" s="37"/>
      <c r="Y54" s="38"/>
      <c r="Z54" s="36">
        <v>4</v>
      </c>
      <c r="AA54" s="37"/>
      <c r="AB54" s="37"/>
      <c r="AC54" s="37"/>
      <c r="AD54" s="38"/>
      <c r="AE54" s="36">
        <v>5</v>
      </c>
      <c r="AF54" s="37"/>
      <c r="AG54" s="37"/>
      <c r="AH54" s="38"/>
      <c r="AI54" s="36">
        <v>6</v>
      </c>
      <c r="AJ54" s="37"/>
      <c r="AK54" s="37"/>
      <c r="AL54" s="37"/>
      <c r="AM54" s="38"/>
      <c r="AN54" s="36">
        <v>7</v>
      </c>
      <c r="AO54" s="37"/>
      <c r="AP54" s="37"/>
      <c r="AQ54" s="37"/>
      <c r="AR54" s="38"/>
      <c r="AS54" s="36">
        <v>8</v>
      </c>
      <c r="AT54" s="37"/>
      <c r="AU54" s="37"/>
      <c r="AV54" s="37"/>
      <c r="AW54" s="38"/>
      <c r="AX54" s="36">
        <v>9</v>
      </c>
      <c r="AY54" s="37"/>
      <c r="AZ54" s="37"/>
      <c r="BA54" s="38"/>
      <c r="BB54" s="36">
        <v>10</v>
      </c>
      <c r="BC54" s="37"/>
      <c r="BD54" s="37"/>
      <c r="BE54" s="37"/>
      <c r="BF54" s="38"/>
      <c r="BG54" s="36">
        <v>11</v>
      </c>
      <c r="BH54" s="37"/>
      <c r="BI54" s="37"/>
      <c r="BJ54" s="37"/>
      <c r="BK54" s="38"/>
      <c r="BL54" s="36">
        <v>12</v>
      </c>
      <c r="BM54" s="37"/>
      <c r="BN54" s="37"/>
      <c r="BO54" s="37"/>
      <c r="BP54" s="38"/>
      <c r="BQ54" s="36">
        <v>13</v>
      </c>
      <c r="BR54" s="37"/>
      <c r="BS54" s="37"/>
      <c r="BT54" s="38"/>
      <c r="BU54" s="36">
        <v>14</v>
      </c>
      <c r="BV54" s="37"/>
      <c r="BW54" s="37"/>
      <c r="BX54" s="37"/>
      <c r="BY54" s="38"/>
    </row>
    <row r="55" spans="1:79" s="1" customFormat="1" ht="12.75" hidden="1" customHeight="1">
      <c r="A55" s="39" t="s">
        <v>64</v>
      </c>
      <c r="B55" s="40"/>
      <c r="C55" s="40"/>
      <c r="D55" s="41"/>
      <c r="E55" s="39" t="s">
        <v>57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1"/>
      <c r="U55" s="39" t="s">
        <v>65</v>
      </c>
      <c r="V55" s="40"/>
      <c r="W55" s="40"/>
      <c r="X55" s="40"/>
      <c r="Y55" s="41"/>
      <c r="Z55" s="39" t="s">
        <v>66</v>
      </c>
      <c r="AA55" s="40"/>
      <c r="AB55" s="40"/>
      <c r="AC55" s="40"/>
      <c r="AD55" s="41"/>
      <c r="AE55" s="39" t="s">
        <v>91</v>
      </c>
      <c r="AF55" s="40"/>
      <c r="AG55" s="40"/>
      <c r="AH55" s="41"/>
      <c r="AI55" s="47" t="s">
        <v>170</v>
      </c>
      <c r="AJ55" s="48"/>
      <c r="AK55" s="48"/>
      <c r="AL55" s="48"/>
      <c r="AM55" s="49"/>
      <c r="AN55" s="39" t="s">
        <v>67</v>
      </c>
      <c r="AO55" s="40"/>
      <c r="AP55" s="40"/>
      <c r="AQ55" s="40"/>
      <c r="AR55" s="41"/>
      <c r="AS55" s="39" t="s">
        <v>68</v>
      </c>
      <c r="AT55" s="40"/>
      <c r="AU55" s="40"/>
      <c r="AV55" s="40"/>
      <c r="AW55" s="41"/>
      <c r="AX55" s="39" t="s">
        <v>92</v>
      </c>
      <c r="AY55" s="40"/>
      <c r="AZ55" s="40"/>
      <c r="BA55" s="41"/>
      <c r="BB55" s="47" t="s">
        <v>170</v>
      </c>
      <c r="BC55" s="48"/>
      <c r="BD55" s="48"/>
      <c r="BE55" s="48"/>
      <c r="BF55" s="49"/>
      <c r="BG55" s="39" t="s">
        <v>58</v>
      </c>
      <c r="BH55" s="40"/>
      <c r="BI55" s="40"/>
      <c r="BJ55" s="40"/>
      <c r="BK55" s="41"/>
      <c r="BL55" s="39" t="s">
        <v>59</v>
      </c>
      <c r="BM55" s="40"/>
      <c r="BN55" s="40"/>
      <c r="BO55" s="40"/>
      <c r="BP55" s="41"/>
      <c r="BQ55" s="39" t="s">
        <v>93</v>
      </c>
      <c r="BR55" s="40"/>
      <c r="BS55" s="40"/>
      <c r="BT55" s="41"/>
      <c r="BU55" s="47" t="s">
        <v>170</v>
      </c>
      <c r="BV55" s="48"/>
      <c r="BW55" s="48"/>
      <c r="BX55" s="48"/>
      <c r="BY55" s="49"/>
      <c r="CA55" t="s">
        <v>25</v>
      </c>
    </row>
    <row r="56" spans="1:79" s="99" customFormat="1" ht="25.5" customHeight="1">
      <c r="A56" s="89">
        <v>2610</v>
      </c>
      <c r="B56" s="90"/>
      <c r="C56" s="90"/>
      <c r="D56" s="91"/>
      <c r="E56" s="92" t="s">
        <v>177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817858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817858</v>
      </c>
      <c r="BC56" s="97"/>
      <c r="BD56" s="97"/>
      <c r="BE56" s="97"/>
      <c r="BF56" s="98"/>
      <c r="BG56" s="96">
        <v>416484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416484</v>
      </c>
      <c r="BV56" s="97"/>
      <c r="BW56" s="97"/>
      <c r="BX56" s="97"/>
      <c r="BY56" s="98"/>
      <c r="CA56" s="99" t="s">
        <v>26</v>
      </c>
    </row>
    <row r="57" spans="1:79" s="99" customFormat="1" ht="12.75" customHeight="1">
      <c r="A57" s="89">
        <v>3132</v>
      </c>
      <c r="B57" s="90"/>
      <c r="C57" s="90"/>
      <c r="D57" s="91"/>
      <c r="E57" s="92" t="s">
        <v>178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0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0</v>
      </c>
      <c r="AJ57" s="97"/>
      <c r="AK57" s="97"/>
      <c r="AL57" s="97"/>
      <c r="AM57" s="98"/>
      <c r="AN57" s="96">
        <v>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0</v>
      </c>
      <c r="BC57" s="97"/>
      <c r="BD57" s="97"/>
      <c r="BE57" s="97"/>
      <c r="BF57" s="98"/>
      <c r="BG57" s="96">
        <v>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0</v>
      </c>
      <c r="BV57" s="97"/>
      <c r="BW57" s="97"/>
      <c r="BX57" s="97"/>
      <c r="BY57" s="98"/>
    </row>
    <row r="58" spans="1:79" s="6" customFormat="1" ht="12.75" customHeight="1">
      <c r="A58" s="86"/>
      <c r="B58" s="87"/>
      <c r="C58" s="87"/>
      <c r="D58" s="88"/>
      <c r="E58" s="100" t="s">
        <v>147</v>
      </c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2"/>
      <c r="U58" s="104">
        <v>0</v>
      </c>
      <c r="V58" s="105"/>
      <c r="W58" s="105"/>
      <c r="X58" s="105"/>
      <c r="Y58" s="106"/>
      <c r="Z58" s="104">
        <v>0</v>
      </c>
      <c r="AA58" s="105"/>
      <c r="AB58" s="105"/>
      <c r="AC58" s="105"/>
      <c r="AD58" s="106"/>
      <c r="AE58" s="104">
        <v>0</v>
      </c>
      <c r="AF58" s="105"/>
      <c r="AG58" s="105"/>
      <c r="AH58" s="106"/>
      <c r="AI58" s="104">
        <f>IF(ISNUMBER(U58),U58,0)+IF(ISNUMBER(Z58),Z58,0)</f>
        <v>0</v>
      </c>
      <c r="AJ58" s="105"/>
      <c r="AK58" s="105"/>
      <c r="AL58" s="105"/>
      <c r="AM58" s="106"/>
      <c r="AN58" s="104">
        <v>817858</v>
      </c>
      <c r="AO58" s="105"/>
      <c r="AP58" s="105"/>
      <c r="AQ58" s="105"/>
      <c r="AR58" s="106"/>
      <c r="AS58" s="104">
        <v>0</v>
      </c>
      <c r="AT58" s="105"/>
      <c r="AU58" s="105"/>
      <c r="AV58" s="105"/>
      <c r="AW58" s="106"/>
      <c r="AX58" s="104">
        <v>0</v>
      </c>
      <c r="AY58" s="105"/>
      <c r="AZ58" s="105"/>
      <c r="BA58" s="106"/>
      <c r="BB58" s="104">
        <f>IF(ISNUMBER(AN58),AN58,0)+IF(ISNUMBER(AS58),AS58,0)</f>
        <v>817858</v>
      </c>
      <c r="BC58" s="105"/>
      <c r="BD58" s="105"/>
      <c r="BE58" s="105"/>
      <c r="BF58" s="106"/>
      <c r="BG58" s="104">
        <v>416484</v>
      </c>
      <c r="BH58" s="105"/>
      <c r="BI58" s="105"/>
      <c r="BJ58" s="105"/>
      <c r="BK58" s="106"/>
      <c r="BL58" s="104">
        <v>0</v>
      </c>
      <c r="BM58" s="105"/>
      <c r="BN58" s="105"/>
      <c r="BO58" s="105"/>
      <c r="BP58" s="106"/>
      <c r="BQ58" s="104">
        <v>0</v>
      </c>
      <c r="BR58" s="105"/>
      <c r="BS58" s="105"/>
      <c r="BT58" s="106"/>
      <c r="BU58" s="104">
        <f>IF(ISNUMBER(BG58),BG58,0)+IF(ISNUMBER(BL58),BL58,0)</f>
        <v>416484</v>
      </c>
      <c r="BV58" s="105"/>
      <c r="BW58" s="105"/>
      <c r="BX58" s="105"/>
      <c r="BY58" s="106"/>
    </row>
    <row r="60" spans="1:79" ht="14.25" customHeight="1">
      <c r="A60" s="29" t="s">
        <v>226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ht="15" customHeight="1">
      <c r="A61" s="44" t="s">
        <v>213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</row>
    <row r="62" spans="1:79" ht="23.1" customHeight="1">
      <c r="A62" s="62" t="s">
        <v>119</v>
      </c>
      <c r="B62" s="63"/>
      <c r="C62" s="63"/>
      <c r="D62" s="63"/>
      <c r="E62" s="64"/>
      <c r="F62" s="27" t="s">
        <v>19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6" t="s">
        <v>214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8"/>
      <c r="AN62" s="36" t="s">
        <v>217</v>
      </c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8"/>
      <c r="BG62" s="36" t="s">
        <v>224</v>
      </c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8"/>
    </row>
    <row r="63" spans="1:79" ht="51.75" customHeight="1">
      <c r="A63" s="65"/>
      <c r="B63" s="66"/>
      <c r="C63" s="66"/>
      <c r="D63" s="66"/>
      <c r="E63" s="6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6" t="s">
        <v>4</v>
      </c>
      <c r="V63" s="37"/>
      <c r="W63" s="37"/>
      <c r="X63" s="37"/>
      <c r="Y63" s="38"/>
      <c r="Z63" s="36" t="s">
        <v>3</v>
      </c>
      <c r="AA63" s="37"/>
      <c r="AB63" s="37"/>
      <c r="AC63" s="37"/>
      <c r="AD63" s="38"/>
      <c r="AE63" s="51" t="s">
        <v>116</v>
      </c>
      <c r="AF63" s="52"/>
      <c r="AG63" s="52"/>
      <c r="AH63" s="53"/>
      <c r="AI63" s="36" t="s">
        <v>5</v>
      </c>
      <c r="AJ63" s="37"/>
      <c r="AK63" s="37"/>
      <c r="AL63" s="37"/>
      <c r="AM63" s="38"/>
      <c r="AN63" s="36" t="s">
        <v>4</v>
      </c>
      <c r="AO63" s="37"/>
      <c r="AP63" s="37"/>
      <c r="AQ63" s="37"/>
      <c r="AR63" s="38"/>
      <c r="AS63" s="36" t="s">
        <v>3</v>
      </c>
      <c r="AT63" s="37"/>
      <c r="AU63" s="37"/>
      <c r="AV63" s="37"/>
      <c r="AW63" s="38"/>
      <c r="AX63" s="51" t="s">
        <v>116</v>
      </c>
      <c r="AY63" s="52"/>
      <c r="AZ63" s="52"/>
      <c r="BA63" s="53"/>
      <c r="BB63" s="36" t="s">
        <v>96</v>
      </c>
      <c r="BC63" s="37"/>
      <c r="BD63" s="37"/>
      <c r="BE63" s="37"/>
      <c r="BF63" s="38"/>
      <c r="BG63" s="36" t="s">
        <v>4</v>
      </c>
      <c r="BH63" s="37"/>
      <c r="BI63" s="37"/>
      <c r="BJ63" s="37"/>
      <c r="BK63" s="38"/>
      <c r="BL63" s="36" t="s">
        <v>3</v>
      </c>
      <c r="BM63" s="37"/>
      <c r="BN63" s="37"/>
      <c r="BO63" s="37"/>
      <c r="BP63" s="38"/>
      <c r="BQ63" s="51" t="s">
        <v>116</v>
      </c>
      <c r="BR63" s="52"/>
      <c r="BS63" s="52"/>
      <c r="BT63" s="53"/>
      <c r="BU63" s="27" t="s">
        <v>97</v>
      </c>
      <c r="BV63" s="27"/>
      <c r="BW63" s="27"/>
      <c r="BX63" s="27"/>
      <c r="BY63" s="27"/>
    </row>
    <row r="64" spans="1:79" ht="15" customHeight="1">
      <c r="A64" s="36">
        <v>1</v>
      </c>
      <c r="B64" s="37"/>
      <c r="C64" s="37"/>
      <c r="D64" s="37"/>
      <c r="E64" s="38"/>
      <c r="F64" s="36">
        <v>2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36">
        <v>3</v>
      </c>
      <c r="V64" s="37"/>
      <c r="W64" s="37"/>
      <c r="X64" s="37"/>
      <c r="Y64" s="38"/>
      <c r="Z64" s="36">
        <v>4</v>
      </c>
      <c r="AA64" s="37"/>
      <c r="AB64" s="37"/>
      <c r="AC64" s="37"/>
      <c r="AD64" s="38"/>
      <c r="AE64" s="36">
        <v>5</v>
      </c>
      <c r="AF64" s="37"/>
      <c r="AG64" s="37"/>
      <c r="AH64" s="38"/>
      <c r="AI64" s="36">
        <v>6</v>
      </c>
      <c r="AJ64" s="37"/>
      <c r="AK64" s="37"/>
      <c r="AL64" s="37"/>
      <c r="AM64" s="38"/>
      <c r="AN64" s="36">
        <v>7</v>
      </c>
      <c r="AO64" s="37"/>
      <c r="AP64" s="37"/>
      <c r="AQ64" s="37"/>
      <c r="AR64" s="38"/>
      <c r="AS64" s="36">
        <v>8</v>
      </c>
      <c r="AT64" s="37"/>
      <c r="AU64" s="37"/>
      <c r="AV64" s="37"/>
      <c r="AW64" s="38"/>
      <c r="AX64" s="36">
        <v>9</v>
      </c>
      <c r="AY64" s="37"/>
      <c r="AZ64" s="37"/>
      <c r="BA64" s="38"/>
      <c r="BB64" s="36">
        <v>10</v>
      </c>
      <c r="BC64" s="37"/>
      <c r="BD64" s="37"/>
      <c r="BE64" s="37"/>
      <c r="BF64" s="38"/>
      <c r="BG64" s="36">
        <v>11</v>
      </c>
      <c r="BH64" s="37"/>
      <c r="BI64" s="37"/>
      <c r="BJ64" s="37"/>
      <c r="BK64" s="38"/>
      <c r="BL64" s="36">
        <v>12</v>
      </c>
      <c r="BM64" s="37"/>
      <c r="BN64" s="37"/>
      <c r="BO64" s="37"/>
      <c r="BP64" s="38"/>
      <c r="BQ64" s="36">
        <v>13</v>
      </c>
      <c r="BR64" s="37"/>
      <c r="BS64" s="37"/>
      <c r="BT64" s="38"/>
      <c r="BU64" s="27">
        <v>14</v>
      </c>
      <c r="BV64" s="27"/>
      <c r="BW64" s="27"/>
      <c r="BX64" s="27"/>
      <c r="BY64" s="27"/>
    </row>
    <row r="65" spans="1:79" s="1" customFormat="1" ht="13.5" hidden="1" customHeight="1">
      <c r="A65" s="39" t="s">
        <v>64</v>
      </c>
      <c r="B65" s="40"/>
      <c r="C65" s="40"/>
      <c r="D65" s="40"/>
      <c r="E65" s="41"/>
      <c r="F65" s="39" t="s">
        <v>57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1"/>
      <c r="U65" s="39" t="s">
        <v>65</v>
      </c>
      <c r="V65" s="40"/>
      <c r="W65" s="40"/>
      <c r="X65" s="40"/>
      <c r="Y65" s="41"/>
      <c r="Z65" s="39" t="s">
        <v>66</v>
      </c>
      <c r="AA65" s="40"/>
      <c r="AB65" s="40"/>
      <c r="AC65" s="40"/>
      <c r="AD65" s="41"/>
      <c r="AE65" s="39" t="s">
        <v>91</v>
      </c>
      <c r="AF65" s="40"/>
      <c r="AG65" s="40"/>
      <c r="AH65" s="41"/>
      <c r="AI65" s="47" t="s">
        <v>170</v>
      </c>
      <c r="AJ65" s="48"/>
      <c r="AK65" s="48"/>
      <c r="AL65" s="48"/>
      <c r="AM65" s="49"/>
      <c r="AN65" s="39" t="s">
        <v>67</v>
      </c>
      <c r="AO65" s="40"/>
      <c r="AP65" s="40"/>
      <c r="AQ65" s="40"/>
      <c r="AR65" s="41"/>
      <c r="AS65" s="39" t="s">
        <v>68</v>
      </c>
      <c r="AT65" s="40"/>
      <c r="AU65" s="40"/>
      <c r="AV65" s="40"/>
      <c r="AW65" s="41"/>
      <c r="AX65" s="39" t="s">
        <v>92</v>
      </c>
      <c r="AY65" s="40"/>
      <c r="AZ65" s="40"/>
      <c r="BA65" s="41"/>
      <c r="BB65" s="47" t="s">
        <v>170</v>
      </c>
      <c r="BC65" s="48"/>
      <c r="BD65" s="48"/>
      <c r="BE65" s="48"/>
      <c r="BF65" s="49"/>
      <c r="BG65" s="39" t="s">
        <v>58</v>
      </c>
      <c r="BH65" s="40"/>
      <c r="BI65" s="40"/>
      <c r="BJ65" s="40"/>
      <c r="BK65" s="41"/>
      <c r="BL65" s="39" t="s">
        <v>59</v>
      </c>
      <c r="BM65" s="40"/>
      <c r="BN65" s="40"/>
      <c r="BO65" s="40"/>
      <c r="BP65" s="41"/>
      <c r="BQ65" s="39" t="s">
        <v>93</v>
      </c>
      <c r="BR65" s="40"/>
      <c r="BS65" s="40"/>
      <c r="BT65" s="41"/>
      <c r="BU65" s="50" t="s">
        <v>170</v>
      </c>
      <c r="BV65" s="50"/>
      <c r="BW65" s="50"/>
      <c r="BX65" s="50"/>
      <c r="BY65" s="50"/>
      <c r="CA65" t="s">
        <v>27</v>
      </c>
    </row>
    <row r="66" spans="1:79" s="6" customFormat="1" ht="12.75" customHeight="1">
      <c r="A66" s="86"/>
      <c r="B66" s="87"/>
      <c r="C66" s="87"/>
      <c r="D66" s="87"/>
      <c r="E66" s="88"/>
      <c r="F66" s="86" t="s">
        <v>147</v>
      </c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8"/>
      <c r="U66" s="104"/>
      <c r="V66" s="105"/>
      <c r="W66" s="105"/>
      <c r="X66" s="105"/>
      <c r="Y66" s="106"/>
      <c r="Z66" s="104"/>
      <c r="AA66" s="105"/>
      <c r="AB66" s="105"/>
      <c r="AC66" s="105"/>
      <c r="AD66" s="106"/>
      <c r="AE66" s="104"/>
      <c r="AF66" s="105"/>
      <c r="AG66" s="105"/>
      <c r="AH66" s="106"/>
      <c r="AI66" s="104">
        <f>IF(ISNUMBER(U66),U66,0)+IF(ISNUMBER(Z66),Z66,0)</f>
        <v>0</v>
      </c>
      <c r="AJ66" s="105"/>
      <c r="AK66" s="105"/>
      <c r="AL66" s="105"/>
      <c r="AM66" s="106"/>
      <c r="AN66" s="104"/>
      <c r="AO66" s="105"/>
      <c r="AP66" s="105"/>
      <c r="AQ66" s="105"/>
      <c r="AR66" s="106"/>
      <c r="AS66" s="104"/>
      <c r="AT66" s="105"/>
      <c r="AU66" s="105"/>
      <c r="AV66" s="105"/>
      <c r="AW66" s="106"/>
      <c r="AX66" s="104"/>
      <c r="AY66" s="105"/>
      <c r="AZ66" s="105"/>
      <c r="BA66" s="106"/>
      <c r="BB66" s="104">
        <f>IF(ISNUMBER(AN66),AN66,0)+IF(ISNUMBER(AS66),AS66,0)</f>
        <v>0</v>
      </c>
      <c r="BC66" s="105"/>
      <c r="BD66" s="105"/>
      <c r="BE66" s="105"/>
      <c r="BF66" s="106"/>
      <c r="BG66" s="104"/>
      <c r="BH66" s="105"/>
      <c r="BI66" s="105"/>
      <c r="BJ66" s="105"/>
      <c r="BK66" s="106"/>
      <c r="BL66" s="104"/>
      <c r="BM66" s="105"/>
      <c r="BN66" s="105"/>
      <c r="BO66" s="105"/>
      <c r="BP66" s="106"/>
      <c r="BQ66" s="104"/>
      <c r="BR66" s="105"/>
      <c r="BS66" s="105"/>
      <c r="BT66" s="106"/>
      <c r="BU66" s="104">
        <f>IF(ISNUMBER(BG66),BG66,0)+IF(ISNUMBER(BL66),BL66,0)</f>
        <v>0</v>
      </c>
      <c r="BV66" s="105"/>
      <c r="BW66" s="105"/>
      <c r="BX66" s="105"/>
      <c r="BY66" s="106"/>
      <c r="CA66" s="6" t="s">
        <v>28</v>
      </c>
    </row>
    <row r="68" spans="1:79" ht="14.25" customHeight="1">
      <c r="A68" s="29" t="s">
        <v>241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</row>
    <row r="69" spans="1:79" ht="15" customHeight="1">
      <c r="A69" s="44" t="s">
        <v>213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</row>
    <row r="70" spans="1:79" ht="23.1" customHeight="1">
      <c r="A70" s="62" t="s">
        <v>118</v>
      </c>
      <c r="B70" s="63"/>
      <c r="C70" s="63"/>
      <c r="D70" s="64"/>
      <c r="E70" s="54" t="s">
        <v>19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6"/>
      <c r="X70" s="36" t="s">
        <v>235</v>
      </c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  <c r="AR70" s="27" t="s">
        <v>240</v>
      </c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</row>
    <row r="71" spans="1:79" ht="48.75" customHeight="1">
      <c r="A71" s="65"/>
      <c r="B71" s="66"/>
      <c r="C71" s="66"/>
      <c r="D71" s="67"/>
      <c r="E71" s="57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9"/>
      <c r="X71" s="54" t="s">
        <v>4</v>
      </c>
      <c r="Y71" s="55"/>
      <c r="Z71" s="55"/>
      <c r="AA71" s="55"/>
      <c r="AB71" s="56"/>
      <c r="AC71" s="54" t="s">
        <v>3</v>
      </c>
      <c r="AD71" s="55"/>
      <c r="AE71" s="55"/>
      <c r="AF71" s="55"/>
      <c r="AG71" s="56"/>
      <c r="AH71" s="51" t="s">
        <v>116</v>
      </c>
      <c r="AI71" s="52"/>
      <c r="AJ71" s="52"/>
      <c r="AK71" s="52"/>
      <c r="AL71" s="53"/>
      <c r="AM71" s="36" t="s">
        <v>5</v>
      </c>
      <c r="AN71" s="37"/>
      <c r="AO71" s="37"/>
      <c r="AP71" s="37"/>
      <c r="AQ71" s="38"/>
      <c r="AR71" s="36" t="s">
        <v>4</v>
      </c>
      <c r="AS71" s="37"/>
      <c r="AT71" s="37"/>
      <c r="AU71" s="37"/>
      <c r="AV71" s="38"/>
      <c r="AW71" s="36" t="s">
        <v>3</v>
      </c>
      <c r="AX71" s="37"/>
      <c r="AY71" s="37"/>
      <c r="AZ71" s="37"/>
      <c r="BA71" s="38"/>
      <c r="BB71" s="51" t="s">
        <v>116</v>
      </c>
      <c r="BC71" s="52"/>
      <c r="BD71" s="52"/>
      <c r="BE71" s="52"/>
      <c r="BF71" s="53"/>
      <c r="BG71" s="36" t="s">
        <v>96</v>
      </c>
      <c r="BH71" s="37"/>
      <c r="BI71" s="37"/>
      <c r="BJ71" s="37"/>
      <c r="BK71" s="38"/>
    </row>
    <row r="72" spans="1:79" ht="12.75" customHeight="1">
      <c r="A72" s="36">
        <v>1</v>
      </c>
      <c r="B72" s="37"/>
      <c r="C72" s="37"/>
      <c r="D72" s="38"/>
      <c r="E72" s="36">
        <v>2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36">
        <v>3</v>
      </c>
      <c r="Y72" s="37"/>
      <c r="Z72" s="37"/>
      <c r="AA72" s="37"/>
      <c r="AB72" s="38"/>
      <c r="AC72" s="36">
        <v>4</v>
      </c>
      <c r="AD72" s="37"/>
      <c r="AE72" s="37"/>
      <c r="AF72" s="37"/>
      <c r="AG72" s="38"/>
      <c r="AH72" s="36">
        <v>5</v>
      </c>
      <c r="AI72" s="37"/>
      <c r="AJ72" s="37"/>
      <c r="AK72" s="37"/>
      <c r="AL72" s="38"/>
      <c r="AM72" s="36">
        <v>6</v>
      </c>
      <c r="AN72" s="37"/>
      <c r="AO72" s="37"/>
      <c r="AP72" s="37"/>
      <c r="AQ72" s="38"/>
      <c r="AR72" s="36">
        <v>7</v>
      </c>
      <c r="AS72" s="37"/>
      <c r="AT72" s="37"/>
      <c r="AU72" s="37"/>
      <c r="AV72" s="38"/>
      <c r="AW72" s="36">
        <v>8</v>
      </c>
      <c r="AX72" s="37"/>
      <c r="AY72" s="37"/>
      <c r="AZ72" s="37"/>
      <c r="BA72" s="38"/>
      <c r="BB72" s="36">
        <v>9</v>
      </c>
      <c r="BC72" s="37"/>
      <c r="BD72" s="37"/>
      <c r="BE72" s="37"/>
      <c r="BF72" s="38"/>
      <c r="BG72" s="36">
        <v>10</v>
      </c>
      <c r="BH72" s="37"/>
      <c r="BI72" s="37"/>
      <c r="BJ72" s="37"/>
      <c r="BK72" s="38"/>
    </row>
    <row r="73" spans="1:79" s="1" customFormat="1" ht="12.75" hidden="1" customHeight="1">
      <c r="A73" s="39" t="s">
        <v>64</v>
      </c>
      <c r="B73" s="40"/>
      <c r="C73" s="40"/>
      <c r="D73" s="41"/>
      <c r="E73" s="39" t="s">
        <v>57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1"/>
      <c r="X73" s="68" t="s">
        <v>60</v>
      </c>
      <c r="Y73" s="69"/>
      <c r="Z73" s="69"/>
      <c r="AA73" s="69"/>
      <c r="AB73" s="70"/>
      <c r="AC73" s="68" t="s">
        <v>61</v>
      </c>
      <c r="AD73" s="69"/>
      <c r="AE73" s="69"/>
      <c r="AF73" s="69"/>
      <c r="AG73" s="70"/>
      <c r="AH73" s="39" t="s">
        <v>94</v>
      </c>
      <c r="AI73" s="40"/>
      <c r="AJ73" s="40"/>
      <c r="AK73" s="40"/>
      <c r="AL73" s="41"/>
      <c r="AM73" s="47" t="s">
        <v>171</v>
      </c>
      <c r="AN73" s="48"/>
      <c r="AO73" s="48"/>
      <c r="AP73" s="48"/>
      <c r="AQ73" s="49"/>
      <c r="AR73" s="39" t="s">
        <v>62</v>
      </c>
      <c r="AS73" s="40"/>
      <c r="AT73" s="40"/>
      <c r="AU73" s="40"/>
      <c r="AV73" s="41"/>
      <c r="AW73" s="39" t="s">
        <v>63</v>
      </c>
      <c r="AX73" s="40"/>
      <c r="AY73" s="40"/>
      <c r="AZ73" s="40"/>
      <c r="BA73" s="41"/>
      <c r="BB73" s="39" t="s">
        <v>95</v>
      </c>
      <c r="BC73" s="40"/>
      <c r="BD73" s="40"/>
      <c r="BE73" s="40"/>
      <c r="BF73" s="41"/>
      <c r="BG73" s="47" t="s">
        <v>171</v>
      </c>
      <c r="BH73" s="48"/>
      <c r="BI73" s="48"/>
      <c r="BJ73" s="48"/>
      <c r="BK73" s="49"/>
      <c r="CA73" t="s">
        <v>29</v>
      </c>
    </row>
    <row r="74" spans="1:79" s="99" customFormat="1" ht="25.5" customHeight="1">
      <c r="A74" s="89">
        <v>2610</v>
      </c>
      <c r="B74" s="90"/>
      <c r="C74" s="90"/>
      <c r="D74" s="91"/>
      <c r="E74" s="92" t="s">
        <v>177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0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0</v>
      </c>
      <c r="AN74" s="97"/>
      <c r="AO74" s="97"/>
      <c r="AP74" s="97"/>
      <c r="AQ74" s="98"/>
      <c r="AR74" s="96">
        <v>0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0</v>
      </c>
      <c r="BH74" s="95"/>
      <c r="BI74" s="95"/>
      <c r="BJ74" s="95"/>
      <c r="BK74" s="95"/>
      <c r="CA74" s="99" t="s">
        <v>30</v>
      </c>
    </row>
    <row r="75" spans="1:79" s="99" customFormat="1" ht="12.75" customHeight="1">
      <c r="A75" s="89">
        <v>3132</v>
      </c>
      <c r="B75" s="90"/>
      <c r="C75" s="90"/>
      <c r="D75" s="91"/>
      <c r="E75" s="92" t="s">
        <v>178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0</v>
      </c>
      <c r="AN75" s="97"/>
      <c r="AO75" s="97"/>
      <c r="AP75" s="97"/>
      <c r="AQ75" s="98"/>
      <c r="AR75" s="96">
        <v>0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0</v>
      </c>
      <c r="BH75" s="95"/>
      <c r="BI75" s="95"/>
      <c r="BJ75" s="95"/>
      <c r="BK75" s="95"/>
    </row>
    <row r="76" spans="1:79" s="6" customFormat="1" ht="12.75" customHeight="1">
      <c r="A76" s="86"/>
      <c r="B76" s="87"/>
      <c r="C76" s="87"/>
      <c r="D76" s="88"/>
      <c r="E76" s="100" t="s">
        <v>147</v>
      </c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2"/>
      <c r="X76" s="104">
        <v>0</v>
      </c>
      <c r="Y76" s="105"/>
      <c r="Z76" s="105"/>
      <c r="AA76" s="105"/>
      <c r="AB76" s="106"/>
      <c r="AC76" s="104">
        <v>0</v>
      </c>
      <c r="AD76" s="105"/>
      <c r="AE76" s="105"/>
      <c r="AF76" s="105"/>
      <c r="AG76" s="106"/>
      <c r="AH76" s="104">
        <v>0</v>
      </c>
      <c r="AI76" s="105"/>
      <c r="AJ76" s="105"/>
      <c r="AK76" s="105"/>
      <c r="AL76" s="106"/>
      <c r="AM76" s="104">
        <f>IF(ISNUMBER(X76),X76,0)+IF(ISNUMBER(AC76),AC76,0)</f>
        <v>0</v>
      </c>
      <c r="AN76" s="105"/>
      <c r="AO76" s="105"/>
      <c r="AP76" s="105"/>
      <c r="AQ76" s="106"/>
      <c r="AR76" s="104">
        <v>0</v>
      </c>
      <c r="AS76" s="105"/>
      <c r="AT76" s="105"/>
      <c r="AU76" s="105"/>
      <c r="AV76" s="106"/>
      <c r="AW76" s="104">
        <v>0</v>
      </c>
      <c r="AX76" s="105"/>
      <c r="AY76" s="105"/>
      <c r="AZ76" s="105"/>
      <c r="BA76" s="106"/>
      <c r="BB76" s="104">
        <v>0</v>
      </c>
      <c r="BC76" s="105"/>
      <c r="BD76" s="105"/>
      <c r="BE76" s="105"/>
      <c r="BF76" s="106"/>
      <c r="BG76" s="103">
        <f>IF(ISNUMBER(AR76),AR76,0)+IF(ISNUMBER(AW76),AW76,0)</f>
        <v>0</v>
      </c>
      <c r="BH76" s="103"/>
      <c r="BI76" s="103"/>
      <c r="BJ76" s="103"/>
      <c r="BK76" s="103"/>
    </row>
    <row r="78" spans="1:79" ht="14.25" customHeight="1">
      <c r="A78" s="29" t="s">
        <v>242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</row>
    <row r="79" spans="1:79" ht="15" customHeight="1">
      <c r="A79" s="44" t="s">
        <v>213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</row>
    <row r="80" spans="1:79" ht="23.1" customHeight="1">
      <c r="A80" s="62" t="s">
        <v>119</v>
      </c>
      <c r="B80" s="63"/>
      <c r="C80" s="63"/>
      <c r="D80" s="63"/>
      <c r="E80" s="64"/>
      <c r="F80" s="54" t="s">
        <v>19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6"/>
      <c r="X80" s="27" t="s">
        <v>235</v>
      </c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36" t="s">
        <v>240</v>
      </c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8"/>
    </row>
    <row r="81" spans="1:79" ht="53.25" customHeight="1">
      <c r="A81" s="65"/>
      <c r="B81" s="66"/>
      <c r="C81" s="66"/>
      <c r="D81" s="66"/>
      <c r="E81" s="67"/>
      <c r="F81" s="57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9"/>
      <c r="X81" s="36" t="s">
        <v>4</v>
      </c>
      <c r="Y81" s="37"/>
      <c r="Z81" s="37"/>
      <c r="AA81" s="37"/>
      <c r="AB81" s="38"/>
      <c r="AC81" s="36" t="s">
        <v>3</v>
      </c>
      <c r="AD81" s="37"/>
      <c r="AE81" s="37"/>
      <c r="AF81" s="37"/>
      <c r="AG81" s="38"/>
      <c r="AH81" s="51" t="s">
        <v>116</v>
      </c>
      <c r="AI81" s="52"/>
      <c r="AJ81" s="52"/>
      <c r="AK81" s="52"/>
      <c r="AL81" s="53"/>
      <c r="AM81" s="36" t="s">
        <v>5</v>
      </c>
      <c r="AN81" s="37"/>
      <c r="AO81" s="37"/>
      <c r="AP81" s="37"/>
      <c r="AQ81" s="38"/>
      <c r="AR81" s="36" t="s">
        <v>4</v>
      </c>
      <c r="AS81" s="37"/>
      <c r="AT81" s="37"/>
      <c r="AU81" s="37"/>
      <c r="AV81" s="38"/>
      <c r="AW81" s="36" t="s">
        <v>3</v>
      </c>
      <c r="AX81" s="37"/>
      <c r="AY81" s="37"/>
      <c r="AZ81" s="37"/>
      <c r="BA81" s="38"/>
      <c r="BB81" s="74" t="s">
        <v>116</v>
      </c>
      <c r="BC81" s="74"/>
      <c r="BD81" s="74"/>
      <c r="BE81" s="74"/>
      <c r="BF81" s="74"/>
      <c r="BG81" s="36" t="s">
        <v>96</v>
      </c>
      <c r="BH81" s="37"/>
      <c r="BI81" s="37"/>
      <c r="BJ81" s="37"/>
      <c r="BK81" s="38"/>
    </row>
    <row r="82" spans="1:79" ht="15" customHeight="1">
      <c r="A82" s="36">
        <v>1</v>
      </c>
      <c r="B82" s="37"/>
      <c r="C82" s="37"/>
      <c r="D82" s="37"/>
      <c r="E82" s="38"/>
      <c r="F82" s="36">
        <v>2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8"/>
      <c r="X82" s="36">
        <v>3</v>
      </c>
      <c r="Y82" s="37"/>
      <c r="Z82" s="37"/>
      <c r="AA82" s="37"/>
      <c r="AB82" s="38"/>
      <c r="AC82" s="36">
        <v>4</v>
      </c>
      <c r="AD82" s="37"/>
      <c r="AE82" s="37"/>
      <c r="AF82" s="37"/>
      <c r="AG82" s="38"/>
      <c r="AH82" s="36">
        <v>5</v>
      </c>
      <c r="AI82" s="37"/>
      <c r="AJ82" s="37"/>
      <c r="AK82" s="37"/>
      <c r="AL82" s="38"/>
      <c r="AM82" s="36">
        <v>6</v>
      </c>
      <c r="AN82" s="37"/>
      <c r="AO82" s="37"/>
      <c r="AP82" s="37"/>
      <c r="AQ82" s="38"/>
      <c r="AR82" s="36">
        <v>7</v>
      </c>
      <c r="AS82" s="37"/>
      <c r="AT82" s="37"/>
      <c r="AU82" s="37"/>
      <c r="AV82" s="38"/>
      <c r="AW82" s="36">
        <v>8</v>
      </c>
      <c r="AX82" s="37"/>
      <c r="AY82" s="37"/>
      <c r="AZ82" s="37"/>
      <c r="BA82" s="38"/>
      <c r="BB82" s="36">
        <v>9</v>
      </c>
      <c r="BC82" s="37"/>
      <c r="BD82" s="37"/>
      <c r="BE82" s="37"/>
      <c r="BF82" s="38"/>
      <c r="BG82" s="36">
        <v>10</v>
      </c>
      <c r="BH82" s="37"/>
      <c r="BI82" s="37"/>
      <c r="BJ82" s="37"/>
      <c r="BK82" s="38"/>
    </row>
    <row r="83" spans="1:79" s="1" customFormat="1" ht="15" hidden="1" customHeight="1">
      <c r="A83" s="39" t="s">
        <v>64</v>
      </c>
      <c r="B83" s="40"/>
      <c r="C83" s="40"/>
      <c r="D83" s="40"/>
      <c r="E83" s="41"/>
      <c r="F83" s="39" t="s">
        <v>57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1"/>
      <c r="X83" s="39" t="s">
        <v>60</v>
      </c>
      <c r="Y83" s="40"/>
      <c r="Z83" s="40"/>
      <c r="AA83" s="40"/>
      <c r="AB83" s="41"/>
      <c r="AC83" s="39" t="s">
        <v>61</v>
      </c>
      <c r="AD83" s="40"/>
      <c r="AE83" s="40"/>
      <c r="AF83" s="40"/>
      <c r="AG83" s="41"/>
      <c r="AH83" s="39" t="s">
        <v>94</v>
      </c>
      <c r="AI83" s="40"/>
      <c r="AJ83" s="40"/>
      <c r="AK83" s="40"/>
      <c r="AL83" s="41"/>
      <c r="AM83" s="47" t="s">
        <v>171</v>
      </c>
      <c r="AN83" s="48"/>
      <c r="AO83" s="48"/>
      <c r="AP83" s="48"/>
      <c r="AQ83" s="49"/>
      <c r="AR83" s="39" t="s">
        <v>62</v>
      </c>
      <c r="AS83" s="40"/>
      <c r="AT83" s="40"/>
      <c r="AU83" s="40"/>
      <c r="AV83" s="41"/>
      <c r="AW83" s="39" t="s">
        <v>63</v>
      </c>
      <c r="AX83" s="40"/>
      <c r="AY83" s="40"/>
      <c r="AZ83" s="40"/>
      <c r="BA83" s="41"/>
      <c r="BB83" s="39" t="s">
        <v>95</v>
      </c>
      <c r="BC83" s="40"/>
      <c r="BD83" s="40"/>
      <c r="BE83" s="40"/>
      <c r="BF83" s="41"/>
      <c r="BG83" s="47" t="s">
        <v>171</v>
      </c>
      <c r="BH83" s="48"/>
      <c r="BI83" s="48"/>
      <c r="BJ83" s="48"/>
      <c r="BK83" s="49"/>
      <c r="CA83" t="s">
        <v>31</v>
      </c>
    </row>
    <row r="84" spans="1:79" s="6" customFormat="1" ht="12.75" customHeight="1">
      <c r="A84" s="86"/>
      <c r="B84" s="87"/>
      <c r="C84" s="87"/>
      <c r="D84" s="87"/>
      <c r="E84" s="88"/>
      <c r="F84" s="86" t="s">
        <v>147</v>
      </c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8"/>
      <c r="X84" s="107"/>
      <c r="Y84" s="108"/>
      <c r="Z84" s="108"/>
      <c r="AA84" s="108"/>
      <c r="AB84" s="109"/>
      <c r="AC84" s="107"/>
      <c r="AD84" s="108"/>
      <c r="AE84" s="108"/>
      <c r="AF84" s="108"/>
      <c r="AG84" s="109"/>
      <c r="AH84" s="103"/>
      <c r="AI84" s="103"/>
      <c r="AJ84" s="103"/>
      <c r="AK84" s="103"/>
      <c r="AL84" s="103"/>
      <c r="AM84" s="103">
        <f>IF(ISNUMBER(X84),X84,0)+IF(ISNUMBER(AC84),AC84,0)</f>
        <v>0</v>
      </c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>
        <f>IF(ISNUMBER(AR84),AR84,0)+IF(ISNUMBER(AW84),AW84,0)</f>
        <v>0</v>
      </c>
      <c r="BH84" s="103"/>
      <c r="BI84" s="103"/>
      <c r="BJ84" s="103"/>
      <c r="BK84" s="103"/>
      <c r="CA84" s="6" t="s">
        <v>32</v>
      </c>
    </row>
    <row r="87" spans="1:79" ht="14.25" customHeight="1">
      <c r="A87" s="29" t="s">
        <v>120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</row>
    <row r="88" spans="1:79" ht="14.25" customHeight="1">
      <c r="A88" s="29" t="s">
        <v>227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</row>
    <row r="89" spans="1:79" ht="15" customHeight="1">
      <c r="A89" s="44" t="s">
        <v>213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</row>
    <row r="90" spans="1:79" ht="23.1" customHeight="1">
      <c r="A90" s="54" t="s">
        <v>6</v>
      </c>
      <c r="B90" s="55"/>
      <c r="C90" s="55"/>
      <c r="D90" s="54" t="s">
        <v>121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6"/>
      <c r="U90" s="36" t="s">
        <v>214</v>
      </c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8"/>
      <c r="AN90" s="36" t="s">
        <v>217</v>
      </c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8"/>
      <c r="BG90" s="27" t="s">
        <v>224</v>
      </c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</row>
    <row r="91" spans="1:79" ht="52.5" customHeight="1">
      <c r="A91" s="57"/>
      <c r="B91" s="58"/>
      <c r="C91" s="58"/>
      <c r="D91" s="57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9"/>
      <c r="U91" s="36" t="s">
        <v>4</v>
      </c>
      <c r="V91" s="37"/>
      <c r="W91" s="37"/>
      <c r="X91" s="37"/>
      <c r="Y91" s="38"/>
      <c r="Z91" s="36" t="s">
        <v>3</v>
      </c>
      <c r="AA91" s="37"/>
      <c r="AB91" s="37"/>
      <c r="AC91" s="37"/>
      <c r="AD91" s="38"/>
      <c r="AE91" s="51" t="s">
        <v>116</v>
      </c>
      <c r="AF91" s="52"/>
      <c r="AG91" s="52"/>
      <c r="AH91" s="53"/>
      <c r="AI91" s="36" t="s">
        <v>5</v>
      </c>
      <c r="AJ91" s="37"/>
      <c r="AK91" s="37"/>
      <c r="AL91" s="37"/>
      <c r="AM91" s="38"/>
      <c r="AN91" s="36" t="s">
        <v>4</v>
      </c>
      <c r="AO91" s="37"/>
      <c r="AP91" s="37"/>
      <c r="AQ91" s="37"/>
      <c r="AR91" s="38"/>
      <c r="AS91" s="36" t="s">
        <v>3</v>
      </c>
      <c r="AT91" s="37"/>
      <c r="AU91" s="37"/>
      <c r="AV91" s="37"/>
      <c r="AW91" s="38"/>
      <c r="AX91" s="51" t="s">
        <v>116</v>
      </c>
      <c r="AY91" s="52"/>
      <c r="AZ91" s="52"/>
      <c r="BA91" s="53"/>
      <c r="BB91" s="36" t="s">
        <v>96</v>
      </c>
      <c r="BC91" s="37"/>
      <c r="BD91" s="37"/>
      <c r="BE91" s="37"/>
      <c r="BF91" s="38"/>
      <c r="BG91" s="36" t="s">
        <v>4</v>
      </c>
      <c r="BH91" s="37"/>
      <c r="BI91" s="37"/>
      <c r="BJ91" s="37"/>
      <c r="BK91" s="38"/>
      <c r="BL91" s="27" t="s">
        <v>3</v>
      </c>
      <c r="BM91" s="27"/>
      <c r="BN91" s="27"/>
      <c r="BO91" s="27"/>
      <c r="BP91" s="27"/>
      <c r="BQ91" s="74" t="s">
        <v>116</v>
      </c>
      <c r="BR91" s="74"/>
      <c r="BS91" s="74"/>
      <c r="BT91" s="74"/>
      <c r="BU91" s="36" t="s">
        <v>97</v>
      </c>
      <c r="BV91" s="37"/>
      <c r="BW91" s="37"/>
      <c r="BX91" s="37"/>
      <c r="BY91" s="38"/>
    </row>
    <row r="92" spans="1:79" ht="15" customHeight="1">
      <c r="A92" s="36">
        <v>1</v>
      </c>
      <c r="B92" s="37"/>
      <c r="C92" s="37"/>
      <c r="D92" s="36">
        <v>2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8"/>
      <c r="U92" s="36">
        <v>3</v>
      </c>
      <c r="V92" s="37"/>
      <c r="W92" s="37"/>
      <c r="X92" s="37"/>
      <c r="Y92" s="38"/>
      <c r="Z92" s="36">
        <v>4</v>
      </c>
      <c r="AA92" s="37"/>
      <c r="AB92" s="37"/>
      <c r="AC92" s="37"/>
      <c r="AD92" s="38"/>
      <c r="AE92" s="36">
        <v>5</v>
      </c>
      <c r="AF92" s="37"/>
      <c r="AG92" s="37"/>
      <c r="AH92" s="38"/>
      <c r="AI92" s="36">
        <v>6</v>
      </c>
      <c r="AJ92" s="37"/>
      <c r="AK92" s="37"/>
      <c r="AL92" s="37"/>
      <c r="AM92" s="38"/>
      <c r="AN92" s="36">
        <v>7</v>
      </c>
      <c r="AO92" s="37"/>
      <c r="AP92" s="37"/>
      <c r="AQ92" s="37"/>
      <c r="AR92" s="38"/>
      <c r="AS92" s="36">
        <v>8</v>
      </c>
      <c r="AT92" s="37"/>
      <c r="AU92" s="37"/>
      <c r="AV92" s="37"/>
      <c r="AW92" s="38"/>
      <c r="AX92" s="27">
        <v>9</v>
      </c>
      <c r="AY92" s="27"/>
      <c r="AZ92" s="27"/>
      <c r="BA92" s="27"/>
      <c r="BB92" s="36">
        <v>10</v>
      </c>
      <c r="BC92" s="37"/>
      <c r="BD92" s="37"/>
      <c r="BE92" s="37"/>
      <c r="BF92" s="38"/>
      <c r="BG92" s="36">
        <v>11</v>
      </c>
      <c r="BH92" s="37"/>
      <c r="BI92" s="37"/>
      <c r="BJ92" s="37"/>
      <c r="BK92" s="38"/>
      <c r="BL92" s="27">
        <v>12</v>
      </c>
      <c r="BM92" s="27"/>
      <c r="BN92" s="27"/>
      <c r="BO92" s="27"/>
      <c r="BP92" s="27"/>
      <c r="BQ92" s="36">
        <v>13</v>
      </c>
      <c r="BR92" s="37"/>
      <c r="BS92" s="37"/>
      <c r="BT92" s="38"/>
      <c r="BU92" s="36">
        <v>14</v>
      </c>
      <c r="BV92" s="37"/>
      <c r="BW92" s="37"/>
      <c r="BX92" s="37"/>
      <c r="BY92" s="38"/>
    </row>
    <row r="93" spans="1:79" s="1" customFormat="1" ht="14.25" hidden="1" customHeight="1">
      <c r="A93" s="39" t="s">
        <v>69</v>
      </c>
      <c r="B93" s="40"/>
      <c r="C93" s="40"/>
      <c r="D93" s="39" t="s">
        <v>57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1"/>
      <c r="U93" s="26" t="s">
        <v>65</v>
      </c>
      <c r="V93" s="26"/>
      <c r="W93" s="26"/>
      <c r="X93" s="26"/>
      <c r="Y93" s="26"/>
      <c r="Z93" s="26" t="s">
        <v>66</v>
      </c>
      <c r="AA93" s="26"/>
      <c r="AB93" s="26"/>
      <c r="AC93" s="26"/>
      <c r="AD93" s="26"/>
      <c r="AE93" s="26" t="s">
        <v>91</v>
      </c>
      <c r="AF93" s="26"/>
      <c r="AG93" s="26"/>
      <c r="AH93" s="26"/>
      <c r="AI93" s="50" t="s">
        <v>170</v>
      </c>
      <c r="AJ93" s="50"/>
      <c r="AK93" s="50"/>
      <c r="AL93" s="50"/>
      <c r="AM93" s="50"/>
      <c r="AN93" s="26" t="s">
        <v>67</v>
      </c>
      <c r="AO93" s="26"/>
      <c r="AP93" s="26"/>
      <c r="AQ93" s="26"/>
      <c r="AR93" s="26"/>
      <c r="AS93" s="26" t="s">
        <v>68</v>
      </c>
      <c r="AT93" s="26"/>
      <c r="AU93" s="26"/>
      <c r="AV93" s="26"/>
      <c r="AW93" s="26"/>
      <c r="AX93" s="26" t="s">
        <v>92</v>
      </c>
      <c r="AY93" s="26"/>
      <c r="AZ93" s="26"/>
      <c r="BA93" s="26"/>
      <c r="BB93" s="50" t="s">
        <v>170</v>
      </c>
      <c r="BC93" s="50"/>
      <c r="BD93" s="50"/>
      <c r="BE93" s="50"/>
      <c r="BF93" s="50"/>
      <c r="BG93" s="26" t="s">
        <v>58</v>
      </c>
      <c r="BH93" s="26"/>
      <c r="BI93" s="26"/>
      <c r="BJ93" s="26"/>
      <c r="BK93" s="26"/>
      <c r="BL93" s="26" t="s">
        <v>59</v>
      </c>
      <c r="BM93" s="26"/>
      <c r="BN93" s="26"/>
      <c r="BO93" s="26"/>
      <c r="BP93" s="26"/>
      <c r="BQ93" s="26" t="s">
        <v>93</v>
      </c>
      <c r="BR93" s="26"/>
      <c r="BS93" s="26"/>
      <c r="BT93" s="26"/>
      <c r="BU93" s="50" t="s">
        <v>170</v>
      </c>
      <c r="BV93" s="50"/>
      <c r="BW93" s="50"/>
      <c r="BX93" s="50"/>
      <c r="BY93" s="50"/>
      <c r="CA93" t="s">
        <v>33</v>
      </c>
    </row>
    <row r="94" spans="1:79" s="99" customFormat="1" ht="25.5" customHeight="1">
      <c r="A94" s="89">
        <v>1</v>
      </c>
      <c r="B94" s="90"/>
      <c r="C94" s="90"/>
      <c r="D94" s="92" t="s">
        <v>179</v>
      </c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4"/>
      <c r="U94" s="96">
        <v>0</v>
      </c>
      <c r="V94" s="97"/>
      <c r="W94" s="97"/>
      <c r="X94" s="97"/>
      <c r="Y94" s="98"/>
      <c r="Z94" s="96">
        <v>0</v>
      </c>
      <c r="AA94" s="97"/>
      <c r="AB94" s="97"/>
      <c r="AC94" s="97"/>
      <c r="AD94" s="98"/>
      <c r="AE94" s="96">
        <v>0</v>
      </c>
      <c r="AF94" s="97"/>
      <c r="AG94" s="97"/>
      <c r="AH94" s="98"/>
      <c r="AI94" s="96">
        <f>IF(ISNUMBER(U94),U94,0)+IF(ISNUMBER(Z94),Z94,0)</f>
        <v>0</v>
      </c>
      <c r="AJ94" s="97"/>
      <c r="AK94" s="97"/>
      <c r="AL94" s="97"/>
      <c r="AM94" s="98"/>
      <c r="AN94" s="96">
        <v>817858</v>
      </c>
      <c r="AO94" s="97"/>
      <c r="AP94" s="97"/>
      <c r="AQ94" s="97"/>
      <c r="AR94" s="98"/>
      <c r="AS94" s="96">
        <v>0</v>
      </c>
      <c r="AT94" s="97"/>
      <c r="AU94" s="97"/>
      <c r="AV94" s="97"/>
      <c r="AW94" s="98"/>
      <c r="AX94" s="96">
        <v>0</v>
      </c>
      <c r="AY94" s="97"/>
      <c r="AZ94" s="97"/>
      <c r="BA94" s="98"/>
      <c r="BB94" s="96">
        <f>IF(ISNUMBER(AN94),AN94,0)+IF(ISNUMBER(AS94),AS94,0)</f>
        <v>817858</v>
      </c>
      <c r="BC94" s="97"/>
      <c r="BD94" s="97"/>
      <c r="BE94" s="97"/>
      <c r="BF94" s="98"/>
      <c r="BG94" s="96">
        <v>416484</v>
      </c>
      <c r="BH94" s="97"/>
      <c r="BI94" s="97"/>
      <c r="BJ94" s="97"/>
      <c r="BK94" s="98"/>
      <c r="BL94" s="96">
        <v>0</v>
      </c>
      <c r="BM94" s="97"/>
      <c r="BN94" s="97"/>
      <c r="BO94" s="97"/>
      <c r="BP94" s="98"/>
      <c r="BQ94" s="96">
        <v>0</v>
      </c>
      <c r="BR94" s="97"/>
      <c r="BS94" s="97"/>
      <c r="BT94" s="98"/>
      <c r="BU94" s="96">
        <f>IF(ISNUMBER(BG94),BG94,0)+IF(ISNUMBER(BL94),BL94,0)</f>
        <v>416484</v>
      </c>
      <c r="BV94" s="97"/>
      <c r="BW94" s="97"/>
      <c r="BX94" s="97"/>
      <c r="BY94" s="98"/>
      <c r="CA94" s="99" t="s">
        <v>34</v>
      </c>
    </row>
    <row r="95" spans="1:79" s="6" customFormat="1" ht="12.75" customHeight="1">
      <c r="A95" s="86"/>
      <c r="B95" s="87"/>
      <c r="C95" s="87"/>
      <c r="D95" s="100" t="s">
        <v>147</v>
      </c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2"/>
      <c r="U95" s="104">
        <v>0</v>
      </c>
      <c r="V95" s="105"/>
      <c r="W95" s="105"/>
      <c r="X95" s="105"/>
      <c r="Y95" s="106"/>
      <c r="Z95" s="104">
        <v>0</v>
      </c>
      <c r="AA95" s="105"/>
      <c r="AB95" s="105"/>
      <c r="AC95" s="105"/>
      <c r="AD95" s="106"/>
      <c r="AE95" s="104">
        <v>0</v>
      </c>
      <c r="AF95" s="105"/>
      <c r="AG95" s="105"/>
      <c r="AH95" s="106"/>
      <c r="AI95" s="104">
        <f>IF(ISNUMBER(U95),U95,0)+IF(ISNUMBER(Z95),Z95,0)</f>
        <v>0</v>
      </c>
      <c r="AJ95" s="105"/>
      <c r="AK95" s="105"/>
      <c r="AL95" s="105"/>
      <c r="AM95" s="106"/>
      <c r="AN95" s="104">
        <v>817858</v>
      </c>
      <c r="AO95" s="105"/>
      <c r="AP95" s="105"/>
      <c r="AQ95" s="105"/>
      <c r="AR95" s="106"/>
      <c r="AS95" s="104">
        <v>0</v>
      </c>
      <c r="AT95" s="105"/>
      <c r="AU95" s="105"/>
      <c r="AV95" s="105"/>
      <c r="AW95" s="106"/>
      <c r="AX95" s="104">
        <v>0</v>
      </c>
      <c r="AY95" s="105"/>
      <c r="AZ95" s="105"/>
      <c r="BA95" s="106"/>
      <c r="BB95" s="104">
        <f>IF(ISNUMBER(AN95),AN95,0)+IF(ISNUMBER(AS95),AS95,0)</f>
        <v>817858</v>
      </c>
      <c r="BC95" s="105"/>
      <c r="BD95" s="105"/>
      <c r="BE95" s="105"/>
      <c r="BF95" s="106"/>
      <c r="BG95" s="104">
        <v>416484</v>
      </c>
      <c r="BH95" s="105"/>
      <c r="BI95" s="105"/>
      <c r="BJ95" s="105"/>
      <c r="BK95" s="106"/>
      <c r="BL95" s="104">
        <v>0</v>
      </c>
      <c r="BM95" s="105"/>
      <c r="BN95" s="105"/>
      <c r="BO95" s="105"/>
      <c r="BP95" s="106"/>
      <c r="BQ95" s="104">
        <v>0</v>
      </c>
      <c r="BR95" s="105"/>
      <c r="BS95" s="105"/>
      <c r="BT95" s="106"/>
      <c r="BU95" s="104">
        <f>IF(ISNUMBER(BG95),BG95,0)+IF(ISNUMBER(BL95),BL95,0)</f>
        <v>416484</v>
      </c>
      <c r="BV95" s="105"/>
      <c r="BW95" s="105"/>
      <c r="BX95" s="105"/>
      <c r="BY95" s="106"/>
    </row>
    <row r="97" spans="1:79" ht="14.25" customHeight="1">
      <c r="A97" s="29" t="s">
        <v>243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</row>
    <row r="98" spans="1:79" ht="15" customHeight="1">
      <c r="A98" s="75" t="s">
        <v>213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</row>
    <row r="99" spans="1:79" ht="23.1" customHeight="1">
      <c r="A99" s="54" t="s">
        <v>6</v>
      </c>
      <c r="B99" s="55"/>
      <c r="C99" s="55"/>
      <c r="D99" s="54" t="s">
        <v>121</v>
      </c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27" t="s">
        <v>235</v>
      </c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 t="s">
        <v>240</v>
      </c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</row>
    <row r="100" spans="1:79" ht="54" customHeight="1">
      <c r="A100" s="57"/>
      <c r="B100" s="58"/>
      <c r="C100" s="58"/>
      <c r="D100" s="57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9"/>
      <c r="U100" s="36" t="s">
        <v>4</v>
      </c>
      <c r="V100" s="37"/>
      <c r="W100" s="37"/>
      <c r="X100" s="37"/>
      <c r="Y100" s="38"/>
      <c r="Z100" s="36" t="s">
        <v>3</v>
      </c>
      <c r="AA100" s="37"/>
      <c r="AB100" s="37"/>
      <c r="AC100" s="37"/>
      <c r="AD100" s="38"/>
      <c r="AE100" s="51" t="s">
        <v>116</v>
      </c>
      <c r="AF100" s="52"/>
      <c r="AG100" s="52"/>
      <c r="AH100" s="52"/>
      <c r="AI100" s="53"/>
      <c r="AJ100" s="36" t="s">
        <v>5</v>
      </c>
      <c r="AK100" s="37"/>
      <c r="AL100" s="37"/>
      <c r="AM100" s="37"/>
      <c r="AN100" s="38"/>
      <c r="AO100" s="36" t="s">
        <v>4</v>
      </c>
      <c r="AP100" s="37"/>
      <c r="AQ100" s="37"/>
      <c r="AR100" s="37"/>
      <c r="AS100" s="38"/>
      <c r="AT100" s="36" t="s">
        <v>3</v>
      </c>
      <c r="AU100" s="37"/>
      <c r="AV100" s="37"/>
      <c r="AW100" s="37"/>
      <c r="AX100" s="38"/>
      <c r="AY100" s="51" t="s">
        <v>116</v>
      </c>
      <c r="AZ100" s="52"/>
      <c r="BA100" s="52"/>
      <c r="BB100" s="52"/>
      <c r="BC100" s="53"/>
      <c r="BD100" s="27" t="s">
        <v>96</v>
      </c>
      <c r="BE100" s="27"/>
      <c r="BF100" s="27"/>
      <c r="BG100" s="27"/>
      <c r="BH100" s="27"/>
    </row>
    <row r="101" spans="1:79" ht="15" customHeight="1">
      <c r="A101" s="36" t="s">
        <v>169</v>
      </c>
      <c r="B101" s="37"/>
      <c r="C101" s="37"/>
      <c r="D101" s="36">
        <v>2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8"/>
      <c r="U101" s="36">
        <v>3</v>
      </c>
      <c r="V101" s="37"/>
      <c r="W101" s="37"/>
      <c r="X101" s="37"/>
      <c r="Y101" s="38"/>
      <c r="Z101" s="36">
        <v>4</v>
      </c>
      <c r="AA101" s="37"/>
      <c r="AB101" s="37"/>
      <c r="AC101" s="37"/>
      <c r="AD101" s="38"/>
      <c r="AE101" s="36">
        <v>5</v>
      </c>
      <c r="AF101" s="37"/>
      <c r="AG101" s="37"/>
      <c r="AH101" s="37"/>
      <c r="AI101" s="38"/>
      <c r="AJ101" s="36">
        <v>6</v>
      </c>
      <c r="AK101" s="37"/>
      <c r="AL101" s="37"/>
      <c r="AM101" s="37"/>
      <c r="AN101" s="38"/>
      <c r="AO101" s="36">
        <v>7</v>
      </c>
      <c r="AP101" s="37"/>
      <c r="AQ101" s="37"/>
      <c r="AR101" s="37"/>
      <c r="AS101" s="38"/>
      <c r="AT101" s="36">
        <v>8</v>
      </c>
      <c r="AU101" s="37"/>
      <c r="AV101" s="37"/>
      <c r="AW101" s="37"/>
      <c r="AX101" s="38"/>
      <c r="AY101" s="36">
        <v>9</v>
      </c>
      <c r="AZ101" s="37"/>
      <c r="BA101" s="37"/>
      <c r="BB101" s="37"/>
      <c r="BC101" s="38"/>
      <c r="BD101" s="36">
        <v>10</v>
      </c>
      <c r="BE101" s="37"/>
      <c r="BF101" s="37"/>
      <c r="BG101" s="37"/>
      <c r="BH101" s="38"/>
    </row>
    <row r="102" spans="1:79" s="1" customFormat="1" ht="12.75" hidden="1" customHeight="1">
      <c r="A102" s="39" t="s">
        <v>69</v>
      </c>
      <c r="B102" s="40"/>
      <c r="C102" s="40"/>
      <c r="D102" s="39" t="s">
        <v>57</v>
      </c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1"/>
      <c r="U102" s="39" t="s">
        <v>60</v>
      </c>
      <c r="V102" s="40"/>
      <c r="W102" s="40"/>
      <c r="X102" s="40"/>
      <c r="Y102" s="41"/>
      <c r="Z102" s="39" t="s">
        <v>61</v>
      </c>
      <c r="AA102" s="40"/>
      <c r="AB102" s="40"/>
      <c r="AC102" s="40"/>
      <c r="AD102" s="41"/>
      <c r="AE102" s="39" t="s">
        <v>94</v>
      </c>
      <c r="AF102" s="40"/>
      <c r="AG102" s="40"/>
      <c r="AH102" s="40"/>
      <c r="AI102" s="41"/>
      <c r="AJ102" s="47" t="s">
        <v>171</v>
      </c>
      <c r="AK102" s="48"/>
      <c r="AL102" s="48"/>
      <c r="AM102" s="48"/>
      <c r="AN102" s="49"/>
      <c r="AO102" s="39" t="s">
        <v>62</v>
      </c>
      <c r="AP102" s="40"/>
      <c r="AQ102" s="40"/>
      <c r="AR102" s="40"/>
      <c r="AS102" s="41"/>
      <c r="AT102" s="39" t="s">
        <v>63</v>
      </c>
      <c r="AU102" s="40"/>
      <c r="AV102" s="40"/>
      <c r="AW102" s="40"/>
      <c r="AX102" s="41"/>
      <c r="AY102" s="39" t="s">
        <v>95</v>
      </c>
      <c r="AZ102" s="40"/>
      <c r="BA102" s="40"/>
      <c r="BB102" s="40"/>
      <c r="BC102" s="41"/>
      <c r="BD102" s="50" t="s">
        <v>171</v>
      </c>
      <c r="BE102" s="50"/>
      <c r="BF102" s="50"/>
      <c r="BG102" s="50"/>
      <c r="BH102" s="50"/>
      <c r="CA102" s="1" t="s">
        <v>35</v>
      </c>
    </row>
    <row r="103" spans="1:79" s="99" customFormat="1" ht="25.5" customHeight="1">
      <c r="A103" s="89">
        <v>1</v>
      </c>
      <c r="B103" s="90"/>
      <c r="C103" s="90"/>
      <c r="D103" s="92" t="s">
        <v>179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0</v>
      </c>
      <c r="AK103" s="110"/>
      <c r="AL103" s="110"/>
      <c r="AM103" s="110"/>
      <c r="AN103" s="110"/>
      <c r="AO103" s="95">
        <v>0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0</v>
      </c>
      <c r="BE103" s="110"/>
      <c r="BF103" s="110"/>
      <c r="BG103" s="110"/>
      <c r="BH103" s="110"/>
      <c r="CA103" s="99" t="s">
        <v>36</v>
      </c>
    </row>
    <row r="104" spans="1:79" s="6" customFormat="1" ht="12.75" customHeight="1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0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5">
        <f>IF(ISNUMBER(U104),U104,0)+IF(ISNUMBER(Z104),Z104,0)</f>
        <v>0</v>
      </c>
      <c r="AK104" s="85"/>
      <c r="AL104" s="85"/>
      <c r="AM104" s="85"/>
      <c r="AN104" s="85"/>
      <c r="AO104" s="103">
        <v>0</v>
      </c>
      <c r="AP104" s="103"/>
      <c r="AQ104" s="103"/>
      <c r="AR104" s="103"/>
      <c r="AS104" s="103"/>
      <c r="AT104" s="85">
        <v>0</v>
      </c>
      <c r="AU104" s="85"/>
      <c r="AV104" s="85"/>
      <c r="AW104" s="85"/>
      <c r="AX104" s="85"/>
      <c r="AY104" s="103">
        <v>0</v>
      </c>
      <c r="AZ104" s="103"/>
      <c r="BA104" s="103"/>
      <c r="BB104" s="103"/>
      <c r="BC104" s="103"/>
      <c r="BD104" s="85">
        <f>IF(ISNUMBER(AO104),AO104,0)+IF(ISNUMBER(AT104),AT104,0)</f>
        <v>0</v>
      </c>
      <c r="BE104" s="85"/>
      <c r="BF104" s="85"/>
      <c r="BG104" s="85"/>
      <c r="BH104" s="85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228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>
      <c r="A109" s="54" t="s">
        <v>6</v>
      </c>
      <c r="B109" s="55"/>
      <c r="C109" s="55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214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217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224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>
      <c r="A110" s="57"/>
      <c r="B110" s="58"/>
      <c r="C110" s="5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>
      <c r="A113" s="86">
        <v>0</v>
      </c>
      <c r="B113" s="87"/>
      <c r="C113" s="87"/>
      <c r="D113" s="111" t="s">
        <v>180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CA113" s="6" t="s">
        <v>38</v>
      </c>
    </row>
    <row r="114" spans="1:79" s="99" customFormat="1" ht="28.5" customHeight="1">
      <c r="A114" s="89">
        <v>0</v>
      </c>
      <c r="B114" s="90"/>
      <c r="C114" s="90"/>
      <c r="D114" s="116" t="s">
        <v>182</v>
      </c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8"/>
      <c r="Q114" s="27" t="s">
        <v>183</v>
      </c>
      <c r="R114" s="27"/>
      <c r="S114" s="27"/>
      <c r="T114" s="27"/>
      <c r="U114" s="27"/>
      <c r="V114" s="27" t="s">
        <v>184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9">
        <v>0</v>
      </c>
      <c r="AG114" s="119"/>
      <c r="AH114" s="119"/>
      <c r="AI114" s="119"/>
      <c r="AJ114" s="119"/>
      <c r="AK114" s="119">
        <v>0</v>
      </c>
      <c r="AL114" s="119"/>
      <c r="AM114" s="119"/>
      <c r="AN114" s="119"/>
      <c r="AO114" s="119"/>
      <c r="AP114" s="119">
        <v>0</v>
      </c>
      <c r="AQ114" s="119"/>
      <c r="AR114" s="119"/>
      <c r="AS114" s="119"/>
      <c r="AT114" s="119"/>
      <c r="AU114" s="119">
        <v>817858</v>
      </c>
      <c r="AV114" s="119"/>
      <c r="AW114" s="119"/>
      <c r="AX114" s="119"/>
      <c r="AY114" s="119"/>
      <c r="AZ114" s="119">
        <v>0</v>
      </c>
      <c r="BA114" s="119"/>
      <c r="BB114" s="119"/>
      <c r="BC114" s="119"/>
      <c r="BD114" s="119"/>
      <c r="BE114" s="119">
        <v>817858</v>
      </c>
      <c r="BF114" s="119"/>
      <c r="BG114" s="119"/>
      <c r="BH114" s="119"/>
      <c r="BI114" s="119"/>
      <c r="BJ114" s="119">
        <v>416484</v>
      </c>
      <c r="BK114" s="119"/>
      <c r="BL114" s="119"/>
      <c r="BM114" s="119"/>
      <c r="BN114" s="119"/>
      <c r="BO114" s="119">
        <v>0</v>
      </c>
      <c r="BP114" s="119"/>
      <c r="BQ114" s="119"/>
      <c r="BR114" s="119"/>
      <c r="BS114" s="119"/>
      <c r="BT114" s="119">
        <v>416484</v>
      </c>
      <c r="BU114" s="119"/>
      <c r="BV114" s="119"/>
      <c r="BW114" s="119"/>
      <c r="BX114" s="119"/>
    </row>
    <row r="115" spans="1:79" s="6" customFormat="1" ht="15" customHeight="1">
      <c r="A115" s="86">
        <v>0</v>
      </c>
      <c r="B115" s="87"/>
      <c r="C115" s="87"/>
      <c r="D115" s="113" t="s">
        <v>185</v>
      </c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5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99" customFormat="1" ht="28.5" customHeight="1">
      <c r="A116" s="89">
        <v>0</v>
      </c>
      <c r="B116" s="90"/>
      <c r="C116" s="90"/>
      <c r="D116" s="116" t="s">
        <v>186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187</v>
      </c>
      <c r="R116" s="27"/>
      <c r="S116" s="27"/>
      <c r="T116" s="27"/>
      <c r="U116" s="27"/>
      <c r="V116" s="27" t="s">
        <v>188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9">
        <v>0</v>
      </c>
      <c r="AG116" s="119"/>
      <c r="AH116" s="119"/>
      <c r="AI116" s="119"/>
      <c r="AJ116" s="119"/>
      <c r="AK116" s="119">
        <v>0</v>
      </c>
      <c r="AL116" s="119"/>
      <c r="AM116" s="119"/>
      <c r="AN116" s="119"/>
      <c r="AO116" s="119"/>
      <c r="AP116" s="119">
        <v>0</v>
      </c>
      <c r="AQ116" s="119"/>
      <c r="AR116" s="119"/>
      <c r="AS116" s="119"/>
      <c r="AT116" s="119"/>
      <c r="AU116" s="119">
        <v>2</v>
      </c>
      <c r="AV116" s="119"/>
      <c r="AW116" s="119"/>
      <c r="AX116" s="119"/>
      <c r="AY116" s="119"/>
      <c r="AZ116" s="119">
        <v>0</v>
      </c>
      <c r="BA116" s="119"/>
      <c r="BB116" s="119"/>
      <c r="BC116" s="119"/>
      <c r="BD116" s="119"/>
      <c r="BE116" s="119">
        <v>2</v>
      </c>
      <c r="BF116" s="119"/>
      <c r="BG116" s="119"/>
      <c r="BH116" s="119"/>
      <c r="BI116" s="119"/>
      <c r="BJ116" s="119">
        <v>1</v>
      </c>
      <c r="BK116" s="119"/>
      <c r="BL116" s="119"/>
      <c r="BM116" s="119"/>
      <c r="BN116" s="119"/>
      <c r="BO116" s="119">
        <v>0</v>
      </c>
      <c r="BP116" s="119"/>
      <c r="BQ116" s="119"/>
      <c r="BR116" s="119"/>
      <c r="BS116" s="119"/>
      <c r="BT116" s="119">
        <v>1</v>
      </c>
      <c r="BU116" s="119"/>
      <c r="BV116" s="119"/>
      <c r="BW116" s="119"/>
      <c r="BX116" s="119"/>
    </row>
    <row r="117" spans="1:79" s="6" customFormat="1" ht="15" customHeight="1">
      <c r="A117" s="86">
        <v>0</v>
      </c>
      <c r="B117" s="87"/>
      <c r="C117" s="87"/>
      <c r="D117" s="113" t="s">
        <v>189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28.5" customHeight="1">
      <c r="A118" s="89">
        <v>0</v>
      </c>
      <c r="B118" s="90"/>
      <c r="C118" s="90"/>
      <c r="D118" s="116" t="s">
        <v>190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183</v>
      </c>
      <c r="R118" s="27"/>
      <c r="S118" s="27"/>
      <c r="T118" s="27"/>
      <c r="U118" s="27"/>
      <c r="V118" s="27" t="s">
        <v>191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9">
        <v>0</v>
      </c>
      <c r="AG118" s="119"/>
      <c r="AH118" s="119"/>
      <c r="AI118" s="119"/>
      <c r="AJ118" s="119"/>
      <c r="AK118" s="119">
        <v>0</v>
      </c>
      <c r="AL118" s="119"/>
      <c r="AM118" s="119"/>
      <c r="AN118" s="119"/>
      <c r="AO118" s="119"/>
      <c r="AP118" s="119">
        <v>0</v>
      </c>
      <c r="AQ118" s="119"/>
      <c r="AR118" s="119"/>
      <c r="AS118" s="119"/>
      <c r="AT118" s="119"/>
      <c r="AU118" s="119">
        <v>408929</v>
      </c>
      <c r="AV118" s="119"/>
      <c r="AW118" s="119"/>
      <c r="AX118" s="119"/>
      <c r="AY118" s="119"/>
      <c r="AZ118" s="119">
        <v>0</v>
      </c>
      <c r="BA118" s="119"/>
      <c r="BB118" s="119"/>
      <c r="BC118" s="119"/>
      <c r="BD118" s="119"/>
      <c r="BE118" s="119">
        <v>408929</v>
      </c>
      <c r="BF118" s="119"/>
      <c r="BG118" s="119"/>
      <c r="BH118" s="119"/>
      <c r="BI118" s="119"/>
      <c r="BJ118" s="119">
        <v>416484</v>
      </c>
      <c r="BK118" s="119"/>
      <c r="BL118" s="119"/>
      <c r="BM118" s="119"/>
      <c r="BN118" s="119"/>
      <c r="BO118" s="119">
        <v>0</v>
      </c>
      <c r="BP118" s="119"/>
      <c r="BQ118" s="119"/>
      <c r="BR118" s="119"/>
      <c r="BS118" s="119"/>
      <c r="BT118" s="119">
        <v>416484</v>
      </c>
      <c r="BU118" s="119"/>
      <c r="BV118" s="119"/>
      <c r="BW118" s="119"/>
      <c r="BX118" s="119"/>
    </row>
    <row r="119" spans="1:79" s="6" customFormat="1" ht="15" customHeight="1">
      <c r="A119" s="86">
        <v>0</v>
      </c>
      <c r="B119" s="87"/>
      <c r="C119" s="87"/>
      <c r="D119" s="113" t="s">
        <v>192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</row>
    <row r="120" spans="1:79" s="99" customFormat="1" ht="28.5" customHeight="1">
      <c r="A120" s="89">
        <v>0</v>
      </c>
      <c r="B120" s="90"/>
      <c r="C120" s="90"/>
      <c r="D120" s="116" t="s">
        <v>193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194</v>
      </c>
      <c r="R120" s="27"/>
      <c r="S120" s="27"/>
      <c r="T120" s="27"/>
      <c r="U120" s="27"/>
      <c r="V120" s="116" t="s">
        <v>195</v>
      </c>
      <c r="W120" s="117"/>
      <c r="X120" s="117"/>
      <c r="Y120" s="117"/>
      <c r="Z120" s="117"/>
      <c r="AA120" s="117"/>
      <c r="AB120" s="117"/>
      <c r="AC120" s="117"/>
      <c r="AD120" s="117"/>
      <c r="AE120" s="118"/>
      <c r="AF120" s="119">
        <v>0</v>
      </c>
      <c r="AG120" s="119"/>
      <c r="AH120" s="119"/>
      <c r="AI120" s="119"/>
      <c r="AJ120" s="119"/>
      <c r="AK120" s="119">
        <v>0</v>
      </c>
      <c r="AL120" s="119"/>
      <c r="AM120" s="119"/>
      <c r="AN120" s="119"/>
      <c r="AO120" s="119"/>
      <c r="AP120" s="119">
        <v>0</v>
      </c>
      <c r="AQ120" s="119"/>
      <c r="AR120" s="119"/>
      <c r="AS120" s="119"/>
      <c r="AT120" s="119"/>
      <c r="AU120" s="119">
        <v>100</v>
      </c>
      <c r="AV120" s="119"/>
      <c r="AW120" s="119"/>
      <c r="AX120" s="119"/>
      <c r="AY120" s="119"/>
      <c r="AZ120" s="119">
        <v>0</v>
      </c>
      <c r="BA120" s="119"/>
      <c r="BB120" s="119"/>
      <c r="BC120" s="119"/>
      <c r="BD120" s="119"/>
      <c r="BE120" s="119">
        <v>100</v>
      </c>
      <c r="BF120" s="119"/>
      <c r="BG120" s="119"/>
      <c r="BH120" s="119"/>
      <c r="BI120" s="119"/>
      <c r="BJ120" s="119">
        <v>100</v>
      </c>
      <c r="BK120" s="119"/>
      <c r="BL120" s="119"/>
      <c r="BM120" s="119"/>
      <c r="BN120" s="119"/>
      <c r="BO120" s="119">
        <v>0</v>
      </c>
      <c r="BP120" s="119"/>
      <c r="BQ120" s="119"/>
      <c r="BR120" s="119"/>
      <c r="BS120" s="119"/>
      <c r="BT120" s="119">
        <v>100</v>
      </c>
      <c r="BU120" s="119"/>
      <c r="BV120" s="119"/>
      <c r="BW120" s="119"/>
      <c r="BX120" s="119"/>
    </row>
    <row r="122" spans="1:79" ht="14.25" customHeight="1">
      <c r="A122" s="29" t="s">
        <v>244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</row>
    <row r="123" spans="1:79" ht="23.1" customHeight="1">
      <c r="A123" s="54" t="s">
        <v>6</v>
      </c>
      <c r="B123" s="55"/>
      <c r="C123" s="55"/>
      <c r="D123" s="27" t="s">
        <v>9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 t="s">
        <v>8</v>
      </c>
      <c r="R123" s="27"/>
      <c r="S123" s="27"/>
      <c r="T123" s="27"/>
      <c r="U123" s="27"/>
      <c r="V123" s="27" t="s">
        <v>7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36" t="s">
        <v>235</v>
      </c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8"/>
      <c r="AU123" s="36" t="s">
        <v>240</v>
      </c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8"/>
    </row>
    <row r="124" spans="1:79" ht="28.5" customHeight="1">
      <c r="A124" s="57"/>
      <c r="B124" s="58"/>
      <c r="C124" s="58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 t="s">
        <v>4</v>
      </c>
      <c r="AG124" s="27"/>
      <c r="AH124" s="27"/>
      <c r="AI124" s="27"/>
      <c r="AJ124" s="27"/>
      <c r="AK124" s="27" t="s">
        <v>3</v>
      </c>
      <c r="AL124" s="27"/>
      <c r="AM124" s="27"/>
      <c r="AN124" s="27"/>
      <c r="AO124" s="27"/>
      <c r="AP124" s="27" t="s">
        <v>123</v>
      </c>
      <c r="AQ124" s="27"/>
      <c r="AR124" s="27"/>
      <c r="AS124" s="27"/>
      <c r="AT124" s="27"/>
      <c r="AU124" s="27" t="s">
        <v>4</v>
      </c>
      <c r="AV124" s="27"/>
      <c r="AW124" s="27"/>
      <c r="AX124" s="27"/>
      <c r="AY124" s="27"/>
      <c r="AZ124" s="27" t="s">
        <v>3</v>
      </c>
      <c r="BA124" s="27"/>
      <c r="BB124" s="27"/>
      <c r="BC124" s="27"/>
      <c r="BD124" s="27"/>
      <c r="BE124" s="27" t="s">
        <v>90</v>
      </c>
      <c r="BF124" s="27"/>
      <c r="BG124" s="27"/>
      <c r="BH124" s="27"/>
      <c r="BI124" s="27"/>
    </row>
    <row r="125" spans="1:79" ht="15" customHeight="1">
      <c r="A125" s="36">
        <v>1</v>
      </c>
      <c r="B125" s="37"/>
      <c r="C125" s="37"/>
      <c r="D125" s="27">
        <v>2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>
        <v>3</v>
      </c>
      <c r="R125" s="27"/>
      <c r="S125" s="27"/>
      <c r="T125" s="27"/>
      <c r="U125" s="27"/>
      <c r="V125" s="27">
        <v>4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27">
        <v>5</v>
      </c>
      <c r="AG125" s="27"/>
      <c r="AH125" s="27"/>
      <c r="AI125" s="27"/>
      <c r="AJ125" s="27"/>
      <c r="AK125" s="27">
        <v>6</v>
      </c>
      <c r="AL125" s="27"/>
      <c r="AM125" s="27"/>
      <c r="AN125" s="27"/>
      <c r="AO125" s="27"/>
      <c r="AP125" s="27">
        <v>7</v>
      </c>
      <c r="AQ125" s="27"/>
      <c r="AR125" s="27"/>
      <c r="AS125" s="27"/>
      <c r="AT125" s="27"/>
      <c r="AU125" s="27">
        <v>8</v>
      </c>
      <c r="AV125" s="27"/>
      <c r="AW125" s="27"/>
      <c r="AX125" s="27"/>
      <c r="AY125" s="27"/>
      <c r="AZ125" s="27">
        <v>9</v>
      </c>
      <c r="BA125" s="27"/>
      <c r="BB125" s="27"/>
      <c r="BC125" s="27"/>
      <c r="BD125" s="27"/>
      <c r="BE125" s="27">
        <v>10</v>
      </c>
      <c r="BF125" s="27"/>
      <c r="BG125" s="27"/>
      <c r="BH125" s="27"/>
      <c r="BI125" s="27"/>
    </row>
    <row r="126" spans="1:79" ht="15.75" hidden="1" customHeight="1">
      <c r="A126" s="39" t="s">
        <v>154</v>
      </c>
      <c r="B126" s="40"/>
      <c r="C126" s="40"/>
      <c r="D126" s="27" t="s">
        <v>57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 t="s">
        <v>70</v>
      </c>
      <c r="R126" s="27"/>
      <c r="S126" s="27"/>
      <c r="T126" s="27"/>
      <c r="U126" s="27"/>
      <c r="V126" s="27" t="s">
        <v>71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26" t="s">
        <v>107</v>
      </c>
      <c r="AG126" s="26"/>
      <c r="AH126" s="26"/>
      <c r="AI126" s="26"/>
      <c r="AJ126" s="26"/>
      <c r="AK126" s="30" t="s">
        <v>108</v>
      </c>
      <c r="AL126" s="30"/>
      <c r="AM126" s="30"/>
      <c r="AN126" s="30"/>
      <c r="AO126" s="30"/>
      <c r="AP126" s="50" t="s">
        <v>181</v>
      </c>
      <c r="AQ126" s="50"/>
      <c r="AR126" s="50"/>
      <c r="AS126" s="50"/>
      <c r="AT126" s="50"/>
      <c r="AU126" s="26" t="s">
        <v>109</v>
      </c>
      <c r="AV126" s="26"/>
      <c r="AW126" s="26"/>
      <c r="AX126" s="26"/>
      <c r="AY126" s="26"/>
      <c r="AZ126" s="30" t="s">
        <v>110</v>
      </c>
      <c r="BA126" s="30"/>
      <c r="BB126" s="30"/>
      <c r="BC126" s="30"/>
      <c r="BD126" s="30"/>
      <c r="BE126" s="50" t="s">
        <v>181</v>
      </c>
      <c r="BF126" s="50"/>
      <c r="BG126" s="50"/>
      <c r="BH126" s="50"/>
      <c r="BI126" s="50"/>
      <c r="CA126" t="s">
        <v>39</v>
      </c>
    </row>
    <row r="127" spans="1:79" s="6" customFormat="1" ht="14.25">
      <c r="A127" s="86">
        <v>0</v>
      </c>
      <c r="B127" s="87"/>
      <c r="C127" s="87"/>
      <c r="D127" s="111" t="s">
        <v>180</v>
      </c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  <c r="CA127" s="6" t="s">
        <v>40</v>
      </c>
    </row>
    <row r="128" spans="1:79" s="99" customFormat="1" ht="28.5" customHeight="1">
      <c r="A128" s="89">
        <v>0</v>
      </c>
      <c r="B128" s="90"/>
      <c r="C128" s="90"/>
      <c r="D128" s="116" t="s">
        <v>182</v>
      </c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8"/>
      <c r="Q128" s="27" t="s">
        <v>183</v>
      </c>
      <c r="R128" s="27"/>
      <c r="S128" s="27"/>
      <c r="T128" s="27"/>
      <c r="U128" s="27"/>
      <c r="V128" s="27" t="s">
        <v>184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9">
        <v>0</v>
      </c>
      <c r="AG128" s="119"/>
      <c r="AH128" s="119"/>
      <c r="AI128" s="119"/>
      <c r="AJ128" s="119"/>
      <c r="AK128" s="119">
        <v>0</v>
      </c>
      <c r="AL128" s="119"/>
      <c r="AM128" s="119"/>
      <c r="AN128" s="119"/>
      <c r="AO128" s="119"/>
      <c r="AP128" s="119">
        <v>0</v>
      </c>
      <c r="AQ128" s="119"/>
      <c r="AR128" s="119"/>
      <c r="AS128" s="119"/>
      <c r="AT128" s="119"/>
      <c r="AU128" s="119">
        <v>0</v>
      </c>
      <c r="AV128" s="119"/>
      <c r="AW128" s="119"/>
      <c r="AX128" s="119"/>
      <c r="AY128" s="119"/>
      <c r="AZ128" s="119">
        <v>0</v>
      </c>
      <c r="BA128" s="119"/>
      <c r="BB128" s="119"/>
      <c r="BC128" s="119"/>
      <c r="BD128" s="119"/>
      <c r="BE128" s="119">
        <v>0</v>
      </c>
      <c r="BF128" s="119"/>
      <c r="BG128" s="119"/>
      <c r="BH128" s="119"/>
      <c r="BI128" s="119"/>
    </row>
    <row r="129" spans="1:79" s="6" customFormat="1" ht="14.25">
      <c r="A129" s="86">
        <v>0</v>
      </c>
      <c r="B129" s="87"/>
      <c r="C129" s="87"/>
      <c r="D129" s="113" t="s">
        <v>185</v>
      </c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5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</row>
    <row r="130" spans="1:79" s="99" customFormat="1" ht="28.5" customHeight="1">
      <c r="A130" s="89">
        <v>0</v>
      </c>
      <c r="B130" s="90"/>
      <c r="C130" s="90"/>
      <c r="D130" s="116" t="s">
        <v>186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187</v>
      </c>
      <c r="R130" s="27"/>
      <c r="S130" s="27"/>
      <c r="T130" s="27"/>
      <c r="U130" s="27"/>
      <c r="V130" s="27" t="s">
        <v>188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9">
        <v>0</v>
      </c>
      <c r="AG130" s="119"/>
      <c r="AH130" s="119"/>
      <c r="AI130" s="119"/>
      <c r="AJ130" s="119"/>
      <c r="AK130" s="119">
        <v>0</v>
      </c>
      <c r="AL130" s="119"/>
      <c r="AM130" s="119"/>
      <c r="AN130" s="119"/>
      <c r="AO130" s="119"/>
      <c r="AP130" s="119">
        <v>0</v>
      </c>
      <c r="AQ130" s="119"/>
      <c r="AR130" s="119"/>
      <c r="AS130" s="119"/>
      <c r="AT130" s="119"/>
      <c r="AU130" s="119">
        <v>0</v>
      </c>
      <c r="AV130" s="119"/>
      <c r="AW130" s="119"/>
      <c r="AX130" s="119"/>
      <c r="AY130" s="119"/>
      <c r="AZ130" s="119">
        <v>0</v>
      </c>
      <c r="BA130" s="119"/>
      <c r="BB130" s="119"/>
      <c r="BC130" s="119"/>
      <c r="BD130" s="119"/>
      <c r="BE130" s="119">
        <v>0</v>
      </c>
      <c r="BF130" s="119"/>
      <c r="BG130" s="119"/>
      <c r="BH130" s="119"/>
      <c r="BI130" s="119"/>
    </row>
    <row r="131" spans="1:79" s="6" customFormat="1" ht="14.25">
      <c r="A131" s="86">
        <v>0</v>
      </c>
      <c r="B131" s="87"/>
      <c r="C131" s="87"/>
      <c r="D131" s="113" t="s">
        <v>189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99" customFormat="1" ht="28.5" customHeight="1">
      <c r="A132" s="89">
        <v>0</v>
      </c>
      <c r="B132" s="90"/>
      <c r="C132" s="90"/>
      <c r="D132" s="116" t="s">
        <v>190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183</v>
      </c>
      <c r="R132" s="27"/>
      <c r="S132" s="27"/>
      <c r="T132" s="27"/>
      <c r="U132" s="27"/>
      <c r="V132" s="27" t="s">
        <v>191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9">
        <v>0</v>
      </c>
      <c r="AG132" s="119"/>
      <c r="AH132" s="119"/>
      <c r="AI132" s="119"/>
      <c r="AJ132" s="119"/>
      <c r="AK132" s="119">
        <v>0</v>
      </c>
      <c r="AL132" s="119"/>
      <c r="AM132" s="119"/>
      <c r="AN132" s="119"/>
      <c r="AO132" s="119"/>
      <c r="AP132" s="119">
        <v>0</v>
      </c>
      <c r="AQ132" s="119"/>
      <c r="AR132" s="119"/>
      <c r="AS132" s="119"/>
      <c r="AT132" s="119"/>
      <c r="AU132" s="119">
        <v>0</v>
      </c>
      <c r="AV132" s="119"/>
      <c r="AW132" s="119"/>
      <c r="AX132" s="119"/>
      <c r="AY132" s="119"/>
      <c r="AZ132" s="119">
        <v>0</v>
      </c>
      <c r="BA132" s="119"/>
      <c r="BB132" s="119"/>
      <c r="BC132" s="119"/>
      <c r="BD132" s="119"/>
      <c r="BE132" s="119">
        <v>0</v>
      </c>
      <c r="BF132" s="119"/>
      <c r="BG132" s="119"/>
      <c r="BH132" s="119"/>
      <c r="BI132" s="119"/>
    </row>
    <row r="133" spans="1:79" s="6" customFormat="1" ht="14.25">
      <c r="A133" s="86">
        <v>0</v>
      </c>
      <c r="B133" s="87"/>
      <c r="C133" s="87"/>
      <c r="D133" s="113" t="s">
        <v>192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</row>
    <row r="134" spans="1:79" s="99" customFormat="1" ht="28.5" customHeight="1">
      <c r="A134" s="89">
        <v>0</v>
      </c>
      <c r="B134" s="90"/>
      <c r="C134" s="90"/>
      <c r="D134" s="116" t="s">
        <v>193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194</v>
      </c>
      <c r="R134" s="27"/>
      <c r="S134" s="27"/>
      <c r="T134" s="27"/>
      <c r="U134" s="27"/>
      <c r="V134" s="116" t="s">
        <v>195</v>
      </c>
      <c r="W134" s="117"/>
      <c r="X134" s="117"/>
      <c r="Y134" s="117"/>
      <c r="Z134" s="117"/>
      <c r="AA134" s="117"/>
      <c r="AB134" s="117"/>
      <c r="AC134" s="117"/>
      <c r="AD134" s="117"/>
      <c r="AE134" s="118"/>
      <c r="AF134" s="119">
        <v>0</v>
      </c>
      <c r="AG134" s="119"/>
      <c r="AH134" s="119"/>
      <c r="AI134" s="119"/>
      <c r="AJ134" s="119"/>
      <c r="AK134" s="119">
        <v>0</v>
      </c>
      <c r="AL134" s="119"/>
      <c r="AM134" s="119"/>
      <c r="AN134" s="119"/>
      <c r="AO134" s="119"/>
      <c r="AP134" s="119">
        <v>0</v>
      </c>
      <c r="AQ134" s="119"/>
      <c r="AR134" s="119"/>
      <c r="AS134" s="119"/>
      <c r="AT134" s="119"/>
      <c r="AU134" s="119">
        <v>0</v>
      </c>
      <c r="AV134" s="119"/>
      <c r="AW134" s="119"/>
      <c r="AX134" s="119"/>
      <c r="AY134" s="119"/>
      <c r="AZ134" s="119">
        <v>0</v>
      </c>
      <c r="BA134" s="119"/>
      <c r="BB134" s="119"/>
      <c r="BC134" s="119"/>
      <c r="BD134" s="119"/>
      <c r="BE134" s="119">
        <v>0</v>
      </c>
      <c r="BF134" s="119"/>
      <c r="BG134" s="119"/>
      <c r="BH134" s="119"/>
      <c r="BI134" s="119"/>
    </row>
    <row r="136" spans="1:79" ht="14.25" customHeight="1">
      <c r="A136" s="29" t="s">
        <v>124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79" ht="15" customHeight="1">
      <c r="A137" s="44" t="s">
        <v>213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</row>
    <row r="138" spans="1:79" ht="12.95" customHeight="1">
      <c r="A138" s="54" t="s">
        <v>19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6"/>
      <c r="U138" s="27" t="s">
        <v>214</v>
      </c>
      <c r="V138" s="27"/>
      <c r="W138" s="27"/>
      <c r="X138" s="27"/>
      <c r="Y138" s="27"/>
      <c r="Z138" s="27"/>
      <c r="AA138" s="27"/>
      <c r="AB138" s="27"/>
      <c r="AC138" s="27"/>
      <c r="AD138" s="27"/>
      <c r="AE138" s="27" t="s">
        <v>217</v>
      </c>
      <c r="AF138" s="27"/>
      <c r="AG138" s="27"/>
      <c r="AH138" s="27"/>
      <c r="AI138" s="27"/>
      <c r="AJ138" s="27"/>
      <c r="AK138" s="27"/>
      <c r="AL138" s="27"/>
      <c r="AM138" s="27"/>
      <c r="AN138" s="27"/>
      <c r="AO138" s="27" t="s">
        <v>224</v>
      </c>
      <c r="AP138" s="27"/>
      <c r="AQ138" s="27"/>
      <c r="AR138" s="27"/>
      <c r="AS138" s="27"/>
      <c r="AT138" s="27"/>
      <c r="AU138" s="27"/>
      <c r="AV138" s="27"/>
      <c r="AW138" s="27"/>
      <c r="AX138" s="27"/>
      <c r="AY138" s="27" t="s">
        <v>235</v>
      </c>
      <c r="AZ138" s="27"/>
      <c r="BA138" s="27"/>
      <c r="BB138" s="27"/>
      <c r="BC138" s="27"/>
      <c r="BD138" s="27"/>
      <c r="BE138" s="27"/>
      <c r="BF138" s="27"/>
      <c r="BG138" s="27"/>
      <c r="BH138" s="27"/>
      <c r="BI138" s="27" t="s">
        <v>240</v>
      </c>
      <c r="BJ138" s="27"/>
      <c r="BK138" s="27"/>
      <c r="BL138" s="27"/>
      <c r="BM138" s="27"/>
      <c r="BN138" s="27"/>
      <c r="BO138" s="27"/>
      <c r="BP138" s="27"/>
      <c r="BQ138" s="27"/>
      <c r="BR138" s="27"/>
    </row>
    <row r="139" spans="1:79" ht="30" customHeight="1">
      <c r="A139" s="57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9"/>
      <c r="U139" s="27" t="s">
        <v>4</v>
      </c>
      <c r="V139" s="27"/>
      <c r="W139" s="27"/>
      <c r="X139" s="27"/>
      <c r="Y139" s="27"/>
      <c r="Z139" s="27" t="s">
        <v>3</v>
      </c>
      <c r="AA139" s="27"/>
      <c r="AB139" s="27"/>
      <c r="AC139" s="27"/>
      <c r="AD139" s="27"/>
      <c r="AE139" s="27" t="s">
        <v>4</v>
      </c>
      <c r="AF139" s="27"/>
      <c r="AG139" s="27"/>
      <c r="AH139" s="27"/>
      <c r="AI139" s="27"/>
      <c r="AJ139" s="27" t="s">
        <v>3</v>
      </c>
      <c r="AK139" s="27"/>
      <c r="AL139" s="27"/>
      <c r="AM139" s="27"/>
      <c r="AN139" s="27"/>
      <c r="AO139" s="27" t="s">
        <v>4</v>
      </c>
      <c r="AP139" s="27"/>
      <c r="AQ139" s="27"/>
      <c r="AR139" s="27"/>
      <c r="AS139" s="27"/>
      <c r="AT139" s="27" t="s">
        <v>3</v>
      </c>
      <c r="AU139" s="27"/>
      <c r="AV139" s="27"/>
      <c r="AW139" s="27"/>
      <c r="AX139" s="27"/>
      <c r="AY139" s="27" t="s">
        <v>4</v>
      </c>
      <c r="AZ139" s="27"/>
      <c r="BA139" s="27"/>
      <c r="BB139" s="27"/>
      <c r="BC139" s="27"/>
      <c r="BD139" s="27" t="s">
        <v>3</v>
      </c>
      <c r="BE139" s="27"/>
      <c r="BF139" s="27"/>
      <c r="BG139" s="27"/>
      <c r="BH139" s="27"/>
      <c r="BI139" s="27" t="s">
        <v>4</v>
      </c>
      <c r="BJ139" s="27"/>
      <c r="BK139" s="27"/>
      <c r="BL139" s="27"/>
      <c r="BM139" s="27"/>
      <c r="BN139" s="27" t="s">
        <v>3</v>
      </c>
      <c r="BO139" s="27"/>
      <c r="BP139" s="27"/>
      <c r="BQ139" s="27"/>
      <c r="BR139" s="27"/>
    </row>
    <row r="140" spans="1:79" ht="15" customHeight="1">
      <c r="A140" s="36">
        <v>1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8"/>
      <c r="U140" s="27">
        <v>2</v>
      </c>
      <c r="V140" s="27"/>
      <c r="W140" s="27"/>
      <c r="X140" s="27"/>
      <c r="Y140" s="27"/>
      <c r="Z140" s="27">
        <v>3</v>
      </c>
      <c r="AA140" s="27"/>
      <c r="AB140" s="27"/>
      <c r="AC140" s="27"/>
      <c r="AD140" s="27"/>
      <c r="AE140" s="27">
        <v>4</v>
      </c>
      <c r="AF140" s="27"/>
      <c r="AG140" s="27"/>
      <c r="AH140" s="27"/>
      <c r="AI140" s="27"/>
      <c r="AJ140" s="27">
        <v>5</v>
      </c>
      <c r="AK140" s="27"/>
      <c r="AL140" s="27"/>
      <c r="AM140" s="27"/>
      <c r="AN140" s="27"/>
      <c r="AO140" s="27">
        <v>6</v>
      </c>
      <c r="AP140" s="27"/>
      <c r="AQ140" s="27"/>
      <c r="AR140" s="27"/>
      <c r="AS140" s="27"/>
      <c r="AT140" s="27">
        <v>7</v>
      </c>
      <c r="AU140" s="27"/>
      <c r="AV140" s="27"/>
      <c r="AW140" s="27"/>
      <c r="AX140" s="27"/>
      <c r="AY140" s="27">
        <v>8</v>
      </c>
      <c r="AZ140" s="27"/>
      <c r="BA140" s="27"/>
      <c r="BB140" s="27"/>
      <c r="BC140" s="27"/>
      <c r="BD140" s="27">
        <v>9</v>
      </c>
      <c r="BE140" s="27"/>
      <c r="BF140" s="27"/>
      <c r="BG140" s="27"/>
      <c r="BH140" s="27"/>
      <c r="BI140" s="27">
        <v>10</v>
      </c>
      <c r="BJ140" s="27"/>
      <c r="BK140" s="27"/>
      <c r="BL140" s="27"/>
      <c r="BM140" s="27"/>
      <c r="BN140" s="27">
        <v>11</v>
      </c>
      <c r="BO140" s="27"/>
      <c r="BP140" s="27"/>
      <c r="BQ140" s="27"/>
      <c r="BR140" s="27"/>
    </row>
    <row r="141" spans="1:79" s="1" customFormat="1" ht="15.75" hidden="1" customHeight="1">
      <c r="A141" s="39" t="s">
        <v>57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1"/>
      <c r="U141" s="26" t="s">
        <v>65</v>
      </c>
      <c r="V141" s="26"/>
      <c r="W141" s="26"/>
      <c r="X141" s="26"/>
      <c r="Y141" s="26"/>
      <c r="Z141" s="30" t="s">
        <v>66</v>
      </c>
      <c r="AA141" s="30"/>
      <c r="AB141" s="30"/>
      <c r="AC141" s="30"/>
      <c r="AD141" s="30"/>
      <c r="AE141" s="26" t="s">
        <v>67</v>
      </c>
      <c r="AF141" s="26"/>
      <c r="AG141" s="26"/>
      <c r="AH141" s="26"/>
      <c r="AI141" s="26"/>
      <c r="AJ141" s="30" t="s">
        <v>68</v>
      </c>
      <c r="AK141" s="30"/>
      <c r="AL141" s="30"/>
      <c r="AM141" s="30"/>
      <c r="AN141" s="30"/>
      <c r="AO141" s="26" t="s">
        <v>58</v>
      </c>
      <c r="AP141" s="26"/>
      <c r="AQ141" s="26"/>
      <c r="AR141" s="26"/>
      <c r="AS141" s="26"/>
      <c r="AT141" s="30" t="s">
        <v>59</v>
      </c>
      <c r="AU141" s="30"/>
      <c r="AV141" s="30"/>
      <c r="AW141" s="30"/>
      <c r="AX141" s="30"/>
      <c r="AY141" s="26" t="s">
        <v>60</v>
      </c>
      <c r="AZ141" s="26"/>
      <c r="BA141" s="26"/>
      <c r="BB141" s="26"/>
      <c r="BC141" s="26"/>
      <c r="BD141" s="30" t="s">
        <v>61</v>
      </c>
      <c r="BE141" s="30"/>
      <c r="BF141" s="30"/>
      <c r="BG141" s="30"/>
      <c r="BH141" s="30"/>
      <c r="BI141" s="26" t="s">
        <v>62</v>
      </c>
      <c r="BJ141" s="26"/>
      <c r="BK141" s="26"/>
      <c r="BL141" s="26"/>
      <c r="BM141" s="26"/>
      <c r="BN141" s="30" t="s">
        <v>63</v>
      </c>
      <c r="BO141" s="30"/>
      <c r="BP141" s="30"/>
      <c r="BQ141" s="30"/>
      <c r="BR141" s="30"/>
      <c r="CA141" t="s">
        <v>41</v>
      </c>
    </row>
    <row r="142" spans="1:79" s="6" customFormat="1" ht="12.75" customHeight="1">
      <c r="A142" s="86" t="s">
        <v>147</v>
      </c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8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20"/>
      <c r="CA142" s="6" t="s">
        <v>42</v>
      </c>
    </row>
    <row r="143" spans="1:79" s="99" customFormat="1" ht="38.25" customHeight="1">
      <c r="A143" s="92" t="s">
        <v>196</v>
      </c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4"/>
      <c r="U143" s="121" t="s">
        <v>173</v>
      </c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 t="s">
        <v>173</v>
      </c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 t="s">
        <v>173</v>
      </c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 t="s">
        <v>173</v>
      </c>
      <c r="AZ143" s="121"/>
      <c r="BA143" s="121"/>
      <c r="BB143" s="121"/>
      <c r="BC143" s="121"/>
      <c r="BD143" s="121"/>
      <c r="BE143" s="121"/>
      <c r="BF143" s="121"/>
      <c r="BG143" s="121"/>
      <c r="BH143" s="121"/>
      <c r="BI143" s="121" t="s">
        <v>173</v>
      </c>
      <c r="BJ143" s="121"/>
      <c r="BK143" s="121"/>
      <c r="BL143" s="121"/>
      <c r="BM143" s="121"/>
      <c r="BN143" s="121"/>
      <c r="BO143" s="121"/>
      <c r="BP143" s="121"/>
      <c r="BQ143" s="121"/>
      <c r="BR143" s="121"/>
    </row>
    <row r="146" spans="1:79" ht="14.25" customHeight="1">
      <c r="A146" s="29" t="s">
        <v>125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79" ht="15" customHeight="1">
      <c r="A147" s="54" t="s">
        <v>6</v>
      </c>
      <c r="B147" s="55"/>
      <c r="C147" s="55"/>
      <c r="D147" s="54" t="s">
        <v>10</v>
      </c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6"/>
      <c r="W147" s="27" t="s">
        <v>214</v>
      </c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 t="s">
        <v>218</v>
      </c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 t="s">
        <v>229</v>
      </c>
      <c r="AV147" s="27"/>
      <c r="AW147" s="27"/>
      <c r="AX147" s="27"/>
      <c r="AY147" s="27"/>
      <c r="AZ147" s="27"/>
      <c r="BA147" s="27" t="s">
        <v>236</v>
      </c>
      <c r="BB147" s="27"/>
      <c r="BC147" s="27"/>
      <c r="BD147" s="27"/>
      <c r="BE147" s="27"/>
      <c r="BF147" s="27"/>
      <c r="BG147" s="27" t="s">
        <v>245</v>
      </c>
      <c r="BH147" s="27"/>
      <c r="BI147" s="27"/>
      <c r="BJ147" s="27"/>
      <c r="BK147" s="27"/>
      <c r="BL147" s="27"/>
    </row>
    <row r="148" spans="1:79" ht="15" customHeight="1">
      <c r="A148" s="71"/>
      <c r="B148" s="72"/>
      <c r="C148" s="72"/>
      <c r="D148" s="71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3"/>
      <c r="W148" s="27" t="s">
        <v>4</v>
      </c>
      <c r="X148" s="27"/>
      <c r="Y148" s="27"/>
      <c r="Z148" s="27"/>
      <c r="AA148" s="27"/>
      <c r="AB148" s="27"/>
      <c r="AC148" s="27" t="s">
        <v>3</v>
      </c>
      <c r="AD148" s="27"/>
      <c r="AE148" s="27"/>
      <c r="AF148" s="27"/>
      <c r="AG148" s="27"/>
      <c r="AH148" s="27"/>
      <c r="AI148" s="27" t="s">
        <v>4</v>
      </c>
      <c r="AJ148" s="27"/>
      <c r="AK148" s="27"/>
      <c r="AL148" s="27"/>
      <c r="AM148" s="27"/>
      <c r="AN148" s="27"/>
      <c r="AO148" s="27" t="s">
        <v>3</v>
      </c>
      <c r="AP148" s="27"/>
      <c r="AQ148" s="27"/>
      <c r="AR148" s="27"/>
      <c r="AS148" s="27"/>
      <c r="AT148" s="27"/>
      <c r="AU148" s="74" t="s">
        <v>4</v>
      </c>
      <c r="AV148" s="74"/>
      <c r="AW148" s="74"/>
      <c r="AX148" s="74" t="s">
        <v>3</v>
      </c>
      <c r="AY148" s="74"/>
      <c r="AZ148" s="74"/>
      <c r="BA148" s="74" t="s">
        <v>4</v>
      </c>
      <c r="BB148" s="74"/>
      <c r="BC148" s="74"/>
      <c r="BD148" s="74" t="s">
        <v>3</v>
      </c>
      <c r="BE148" s="74"/>
      <c r="BF148" s="74"/>
      <c r="BG148" s="74" t="s">
        <v>4</v>
      </c>
      <c r="BH148" s="74"/>
      <c r="BI148" s="74"/>
      <c r="BJ148" s="74" t="s">
        <v>3</v>
      </c>
      <c r="BK148" s="74"/>
      <c r="BL148" s="74"/>
    </row>
    <row r="149" spans="1:79" ht="57" customHeight="1">
      <c r="A149" s="57"/>
      <c r="B149" s="58"/>
      <c r="C149" s="58"/>
      <c r="D149" s="57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9"/>
      <c r="W149" s="27" t="s">
        <v>12</v>
      </c>
      <c r="X149" s="27"/>
      <c r="Y149" s="27"/>
      <c r="Z149" s="27" t="s">
        <v>11</v>
      </c>
      <c r="AA149" s="27"/>
      <c r="AB149" s="27"/>
      <c r="AC149" s="27" t="s">
        <v>12</v>
      </c>
      <c r="AD149" s="27"/>
      <c r="AE149" s="27"/>
      <c r="AF149" s="27" t="s">
        <v>11</v>
      </c>
      <c r="AG149" s="27"/>
      <c r="AH149" s="27"/>
      <c r="AI149" s="27" t="s">
        <v>12</v>
      </c>
      <c r="AJ149" s="27"/>
      <c r="AK149" s="27"/>
      <c r="AL149" s="27" t="s">
        <v>11</v>
      </c>
      <c r="AM149" s="27"/>
      <c r="AN149" s="27"/>
      <c r="AO149" s="27" t="s">
        <v>12</v>
      </c>
      <c r="AP149" s="27"/>
      <c r="AQ149" s="27"/>
      <c r="AR149" s="27" t="s">
        <v>11</v>
      </c>
      <c r="AS149" s="27"/>
      <c r="AT149" s="27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</row>
    <row r="150" spans="1:79" ht="15" customHeight="1">
      <c r="A150" s="36">
        <v>1</v>
      </c>
      <c r="B150" s="37"/>
      <c r="C150" s="37"/>
      <c r="D150" s="36">
        <v>2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8"/>
      <c r="W150" s="27">
        <v>3</v>
      </c>
      <c r="X150" s="27"/>
      <c r="Y150" s="27"/>
      <c r="Z150" s="27">
        <v>4</v>
      </c>
      <c r="AA150" s="27"/>
      <c r="AB150" s="27"/>
      <c r="AC150" s="27">
        <v>5</v>
      </c>
      <c r="AD150" s="27"/>
      <c r="AE150" s="27"/>
      <c r="AF150" s="27">
        <v>6</v>
      </c>
      <c r="AG150" s="27"/>
      <c r="AH150" s="27"/>
      <c r="AI150" s="27">
        <v>7</v>
      </c>
      <c r="AJ150" s="27"/>
      <c r="AK150" s="27"/>
      <c r="AL150" s="27">
        <v>8</v>
      </c>
      <c r="AM150" s="27"/>
      <c r="AN150" s="27"/>
      <c r="AO150" s="27">
        <v>9</v>
      </c>
      <c r="AP150" s="27"/>
      <c r="AQ150" s="27"/>
      <c r="AR150" s="27">
        <v>10</v>
      </c>
      <c r="AS150" s="27"/>
      <c r="AT150" s="27"/>
      <c r="AU150" s="27">
        <v>11</v>
      </c>
      <c r="AV150" s="27"/>
      <c r="AW150" s="27"/>
      <c r="AX150" s="27">
        <v>12</v>
      </c>
      <c r="AY150" s="27"/>
      <c r="AZ150" s="27"/>
      <c r="BA150" s="27">
        <v>13</v>
      </c>
      <c r="BB150" s="27"/>
      <c r="BC150" s="27"/>
      <c r="BD150" s="27">
        <v>14</v>
      </c>
      <c r="BE150" s="27"/>
      <c r="BF150" s="27"/>
      <c r="BG150" s="27">
        <v>15</v>
      </c>
      <c r="BH150" s="27"/>
      <c r="BI150" s="27"/>
      <c r="BJ150" s="27">
        <v>16</v>
      </c>
      <c r="BK150" s="27"/>
      <c r="BL150" s="27"/>
    </row>
    <row r="151" spans="1:79" s="1" customFormat="1" ht="12.75" hidden="1" customHeight="1">
      <c r="A151" s="39" t="s">
        <v>69</v>
      </c>
      <c r="B151" s="40"/>
      <c r="C151" s="40"/>
      <c r="D151" s="39" t="s">
        <v>57</v>
      </c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1"/>
      <c r="W151" s="26" t="s">
        <v>72</v>
      </c>
      <c r="X151" s="26"/>
      <c r="Y151" s="26"/>
      <c r="Z151" s="26" t="s">
        <v>73</v>
      </c>
      <c r="AA151" s="26"/>
      <c r="AB151" s="26"/>
      <c r="AC151" s="30" t="s">
        <v>74</v>
      </c>
      <c r="AD151" s="30"/>
      <c r="AE151" s="30"/>
      <c r="AF151" s="30" t="s">
        <v>75</v>
      </c>
      <c r="AG151" s="30"/>
      <c r="AH151" s="30"/>
      <c r="AI151" s="26" t="s">
        <v>76</v>
      </c>
      <c r="AJ151" s="26"/>
      <c r="AK151" s="26"/>
      <c r="AL151" s="26" t="s">
        <v>77</v>
      </c>
      <c r="AM151" s="26"/>
      <c r="AN151" s="26"/>
      <c r="AO151" s="30" t="s">
        <v>104</v>
      </c>
      <c r="AP151" s="30"/>
      <c r="AQ151" s="30"/>
      <c r="AR151" s="30" t="s">
        <v>78</v>
      </c>
      <c r="AS151" s="30"/>
      <c r="AT151" s="30"/>
      <c r="AU151" s="26" t="s">
        <v>105</v>
      </c>
      <c r="AV151" s="26"/>
      <c r="AW151" s="26"/>
      <c r="AX151" s="30" t="s">
        <v>106</v>
      </c>
      <c r="AY151" s="30"/>
      <c r="AZ151" s="30"/>
      <c r="BA151" s="26" t="s">
        <v>107</v>
      </c>
      <c r="BB151" s="26"/>
      <c r="BC151" s="26"/>
      <c r="BD151" s="30" t="s">
        <v>108</v>
      </c>
      <c r="BE151" s="30"/>
      <c r="BF151" s="30"/>
      <c r="BG151" s="26" t="s">
        <v>109</v>
      </c>
      <c r="BH151" s="26"/>
      <c r="BI151" s="26"/>
      <c r="BJ151" s="30" t="s">
        <v>110</v>
      </c>
      <c r="BK151" s="30"/>
      <c r="BL151" s="30"/>
      <c r="CA151" s="1" t="s">
        <v>103</v>
      </c>
    </row>
    <row r="152" spans="1:79" s="6" customFormat="1" ht="12.75" customHeight="1">
      <c r="A152" s="86">
        <v>1</v>
      </c>
      <c r="B152" s="87"/>
      <c r="C152" s="87"/>
      <c r="D152" s="100" t="s">
        <v>197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CA152" s="6" t="s">
        <v>43</v>
      </c>
    </row>
    <row r="153" spans="1:79" s="99" customFormat="1" ht="25.5" customHeight="1">
      <c r="A153" s="89">
        <v>2</v>
      </c>
      <c r="B153" s="90"/>
      <c r="C153" s="90"/>
      <c r="D153" s="92" t="s">
        <v>198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4"/>
      <c r="W153" s="119" t="s">
        <v>173</v>
      </c>
      <c r="X153" s="119"/>
      <c r="Y153" s="119"/>
      <c r="Z153" s="119" t="s">
        <v>173</v>
      </c>
      <c r="AA153" s="119"/>
      <c r="AB153" s="119"/>
      <c r="AC153" s="119"/>
      <c r="AD153" s="119"/>
      <c r="AE153" s="119"/>
      <c r="AF153" s="119"/>
      <c r="AG153" s="119"/>
      <c r="AH153" s="119"/>
      <c r="AI153" s="119" t="s">
        <v>173</v>
      </c>
      <c r="AJ153" s="119"/>
      <c r="AK153" s="119"/>
      <c r="AL153" s="119" t="s">
        <v>173</v>
      </c>
      <c r="AM153" s="119"/>
      <c r="AN153" s="119"/>
      <c r="AO153" s="119"/>
      <c r="AP153" s="119"/>
      <c r="AQ153" s="119"/>
      <c r="AR153" s="119"/>
      <c r="AS153" s="119"/>
      <c r="AT153" s="119"/>
      <c r="AU153" s="119" t="s">
        <v>173</v>
      </c>
      <c r="AV153" s="119"/>
      <c r="AW153" s="119"/>
      <c r="AX153" s="119"/>
      <c r="AY153" s="119"/>
      <c r="AZ153" s="119"/>
      <c r="BA153" s="119" t="s">
        <v>173</v>
      </c>
      <c r="BB153" s="119"/>
      <c r="BC153" s="119"/>
      <c r="BD153" s="119"/>
      <c r="BE153" s="119"/>
      <c r="BF153" s="119"/>
      <c r="BG153" s="119" t="s">
        <v>173</v>
      </c>
      <c r="BH153" s="119"/>
      <c r="BI153" s="119"/>
      <c r="BJ153" s="119"/>
      <c r="BK153" s="119"/>
      <c r="BL153" s="119"/>
    </row>
    <row r="156" spans="1:79" ht="14.25" customHeight="1">
      <c r="A156" s="29" t="s">
        <v>153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9" ht="14.25" customHeight="1">
      <c r="A157" s="29" t="s">
        <v>230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</row>
    <row r="158" spans="1:79" ht="15" customHeight="1">
      <c r="A158" s="31" t="s">
        <v>213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</row>
    <row r="159" spans="1:79" ht="15" customHeight="1">
      <c r="A159" s="27" t="s">
        <v>6</v>
      </c>
      <c r="B159" s="27"/>
      <c r="C159" s="27"/>
      <c r="D159" s="27"/>
      <c r="E159" s="27"/>
      <c r="F159" s="27"/>
      <c r="G159" s="27" t="s">
        <v>126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 t="s">
        <v>13</v>
      </c>
      <c r="U159" s="27"/>
      <c r="V159" s="27"/>
      <c r="W159" s="27"/>
      <c r="X159" s="27"/>
      <c r="Y159" s="27"/>
      <c r="Z159" s="27"/>
      <c r="AA159" s="36" t="s">
        <v>214</v>
      </c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7"/>
      <c r="AP159" s="36" t="s">
        <v>217</v>
      </c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8"/>
      <c r="BE159" s="36" t="s">
        <v>224</v>
      </c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8"/>
    </row>
    <row r="160" spans="1:79" ht="32.1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 t="s">
        <v>4</v>
      </c>
      <c r="AB160" s="27"/>
      <c r="AC160" s="27"/>
      <c r="AD160" s="27"/>
      <c r="AE160" s="27"/>
      <c r="AF160" s="27" t="s">
        <v>3</v>
      </c>
      <c r="AG160" s="27"/>
      <c r="AH160" s="27"/>
      <c r="AI160" s="27"/>
      <c r="AJ160" s="27"/>
      <c r="AK160" s="27" t="s">
        <v>89</v>
      </c>
      <c r="AL160" s="27"/>
      <c r="AM160" s="27"/>
      <c r="AN160" s="27"/>
      <c r="AO160" s="27"/>
      <c r="AP160" s="27" t="s">
        <v>4</v>
      </c>
      <c r="AQ160" s="27"/>
      <c r="AR160" s="27"/>
      <c r="AS160" s="27"/>
      <c r="AT160" s="27"/>
      <c r="AU160" s="27" t="s">
        <v>3</v>
      </c>
      <c r="AV160" s="27"/>
      <c r="AW160" s="27"/>
      <c r="AX160" s="27"/>
      <c r="AY160" s="27"/>
      <c r="AZ160" s="27" t="s">
        <v>96</v>
      </c>
      <c r="BA160" s="27"/>
      <c r="BB160" s="27"/>
      <c r="BC160" s="27"/>
      <c r="BD160" s="27"/>
      <c r="BE160" s="27" t="s">
        <v>4</v>
      </c>
      <c r="BF160" s="27"/>
      <c r="BG160" s="27"/>
      <c r="BH160" s="27"/>
      <c r="BI160" s="27"/>
      <c r="BJ160" s="27" t="s">
        <v>3</v>
      </c>
      <c r="BK160" s="27"/>
      <c r="BL160" s="27"/>
      <c r="BM160" s="27"/>
      <c r="BN160" s="27"/>
      <c r="BO160" s="27" t="s">
        <v>127</v>
      </c>
      <c r="BP160" s="27"/>
      <c r="BQ160" s="27"/>
      <c r="BR160" s="27"/>
      <c r="BS160" s="27"/>
    </row>
    <row r="161" spans="1:79" ht="15" customHeight="1">
      <c r="A161" s="27">
        <v>1</v>
      </c>
      <c r="B161" s="27"/>
      <c r="C161" s="27"/>
      <c r="D161" s="27"/>
      <c r="E161" s="27"/>
      <c r="F161" s="27"/>
      <c r="G161" s="27">
        <v>2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>
        <v>3</v>
      </c>
      <c r="U161" s="27"/>
      <c r="V161" s="27"/>
      <c r="W161" s="27"/>
      <c r="X161" s="27"/>
      <c r="Y161" s="27"/>
      <c r="Z161" s="27"/>
      <c r="AA161" s="27">
        <v>4</v>
      </c>
      <c r="AB161" s="27"/>
      <c r="AC161" s="27"/>
      <c r="AD161" s="27"/>
      <c r="AE161" s="27"/>
      <c r="AF161" s="27">
        <v>5</v>
      </c>
      <c r="AG161" s="27"/>
      <c r="AH161" s="27"/>
      <c r="AI161" s="27"/>
      <c r="AJ161" s="27"/>
      <c r="AK161" s="27">
        <v>6</v>
      </c>
      <c r="AL161" s="27"/>
      <c r="AM161" s="27"/>
      <c r="AN161" s="27"/>
      <c r="AO161" s="27"/>
      <c r="AP161" s="27">
        <v>7</v>
      </c>
      <c r="AQ161" s="27"/>
      <c r="AR161" s="27"/>
      <c r="AS161" s="27"/>
      <c r="AT161" s="27"/>
      <c r="AU161" s="27">
        <v>8</v>
      </c>
      <c r="AV161" s="27"/>
      <c r="AW161" s="27"/>
      <c r="AX161" s="27"/>
      <c r="AY161" s="27"/>
      <c r="AZ161" s="27">
        <v>9</v>
      </c>
      <c r="BA161" s="27"/>
      <c r="BB161" s="27"/>
      <c r="BC161" s="27"/>
      <c r="BD161" s="27"/>
      <c r="BE161" s="27">
        <v>10</v>
      </c>
      <c r="BF161" s="27"/>
      <c r="BG161" s="27"/>
      <c r="BH161" s="27"/>
      <c r="BI161" s="27"/>
      <c r="BJ161" s="27">
        <v>11</v>
      </c>
      <c r="BK161" s="27"/>
      <c r="BL161" s="27"/>
      <c r="BM161" s="27"/>
      <c r="BN161" s="27"/>
      <c r="BO161" s="27">
        <v>12</v>
      </c>
      <c r="BP161" s="27"/>
      <c r="BQ161" s="27"/>
      <c r="BR161" s="27"/>
      <c r="BS161" s="27"/>
    </row>
    <row r="162" spans="1:79" s="1" customFormat="1" ht="15" hidden="1" customHeight="1">
      <c r="A162" s="26" t="s">
        <v>69</v>
      </c>
      <c r="B162" s="26"/>
      <c r="C162" s="26"/>
      <c r="D162" s="26"/>
      <c r="E162" s="26"/>
      <c r="F162" s="26"/>
      <c r="G162" s="61" t="s">
        <v>57</v>
      </c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 t="s">
        <v>79</v>
      </c>
      <c r="U162" s="61"/>
      <c r="V162" s="61"/>
      <c r="W162" s="61"/>
      <c r="X162" s="61"/>
      <c r="Y162" s="61"/>
      <c r="Z162" s="61"/>
      <c r="AA162" s="30" t="s">
        <v>65</v>
      </c>
      <c r="AB162" s="30"/>
      <c r="AC162" s="30"/>
      <c r="AD162" s="30"/>
      <c r="AE162" s="30"/>
      <c r="AF162" s="30" t="s">
        <v>66</v>
      </c>
      <c r="AG162" s="30"/>
      <c r="AH162" s="30"/>
      <c r="AI162" s="30"/>
      <c r="AJ162" s="30"/>
      <c r="AK162" s="50" t="s">
        <v>122</v>
      </c>
      <c r="AL162" s="50"/>
      <c r="AM162" s="50"/>
      <c r="AN162" s="50"/>
      <c r="AO162" s="50"/>
      <c r="AP162" s="30" t="s">
        <v>67</v>
      </c>
      <c r="AQ162" s="30"/>
      <c r="AR162" s="30"/>
      <c r="AS162" s="30"/>
      <c r="AT162" s="30"/>
      <c r="AU162" s="30" t="s">
        <v>68</v>
      </c>
      <c r="AV162" s="30"/>
      <c r="AW162" s="30"/>
      <c r="AX162" s="30"/>
      <c r="AY162" s="30"/>
      <c r="AZ162" s="50" t="s">
        <v>122</v>
      </c>
      <c r="BA162" s="50"/>
      <c r="BB162" s="50"/>
      <c r="BC162" s="50"/>
      <c r="BD162" s="50"/>
      <c r="BE162" s="30" t="s">
        <v>58</v>
      </c>
      <c r="BF162" s="30"/>
      <c r="BG162" s="30"/>
      <c r="BH162" s="30"/>
      <c r="BI162" s="30"/>
      <c r="BJ162" s="30" t="s">
        <v>59</v>
      </c>
      <c r="BK162" s="30"/>
      <c r="BL162" s="30"/>
      <c r="BM162" s="30"/>
      <c r="BN162" s="30"/>
      <c r="BO162" s="50" t="s">
        <v>122</v>
      </c>
      <c r="BP162" s="50"/>
      <c r="BQ162" s="50"/>
      <c r="BR162" s="50"/>
      <c r="BS162" s="50"/>
      <c r="CA162" s="1" t="s">
        <v>44</v>
      </c>
    </row>
    <row r="163" spans="1:79" s="99" customFormat="1" ht="38.25" customHeight="1">
      <c r="A163" s="110">
        <v>1</v>
      </c>
      <c r="B163" s="110"/>
      <c r="C163" s="110"/>
      <c r="D163" s="110"/>
      <c r="E163" s="110"/>
      <c r="F163" s="110"/>
      <c r="G163" s="92" t="s">
        <v>199</v>
      </c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4"/>
      <c r="T163" s="122" t="s">
        <v>200</v>
      </c>
      <c r="U163" s="123"/>
      <c r="V163" s="123"/>
      <c r="W163" s="123"/>
      <c r="X163" s="123"/>
      <c r="Y163" s="123"/>
      <c r="Z163" s="124"/>
      <c r="AA163" s="121">
        <v>0</v>
      </c>
      <c r="AB163" s="121"/>
      <c r="AC163" s="121"/>
      <c r="AD163" s="121"/>
      <c r="AE163" s="121"/>
      <c r="AF163" s="121">
        <v>0</v>
      </c>
      <c r="AG163" s="121"/>
      <c r="AH163" s="121"/>
      <c r="AI163" s="121"/>
      <c r="AJ163" s="121"/>
      <c r="AK163" s="121">
        <f>IF(ISNUMBER(AA163),AA163,0)+IF(ISNUMBER(AF163),AF163,0)</f>
        <v>0</v>
      </c>
      <c r="AL163" s="121"/>
      <c r="AM163" s="121"/>
      <c r="AN163" s="121"/>
      <c r="AO163" s="121"/>
      <c r="AP163" s="121">
        <v>817858</v>
      </c>
      <c r="AQ163" s="121"/>
      <c r="AR163" s="121"/>
      <c r="AS163" s="121"/>
      <c r="AT163" s="121"/>
      <c r="AU163" s="121">
        <v>0</v>
      </c>
      <c r="AV163" s="121"/>
      <c r="AW163" s="121"/>
      <c r="AX163" s="121"/>
      <c r="AY163" s="121"/>
      <c r="AZ163" s="121">
        <f>IF(ISNUMBER(AP163),AP163,0)+IF(ISNUMBER(AU163),AU163,0)</f>
        <v>817858</v>
      </c>
      <c r="BA163" s="121"/>
      <c r="BB163" s="121"/>
      <c r="BC163" s="121"/>
      <c r="BD163" s="121"/>
      <c r="BE163" s="121">
        <v>416484</v>
      </c>
      <c r="BF163" s="121"/>
      <c r="BG163" s="121"/>
      <c r="BH163" s="121"/>
      <c r="BI163" s="121"/>
      <c r="BJ163" s="121">
        <v>0</v>
      </c>
      <c r="BK163" s="121"/>
      <c r="BL163" s="121"/>
      <c r="BM163" s="121"/>
      <c r="BN163" s="121"/>
      <c r="BO163" s="121">
        <f>IF(ISNUMBER(BE163),BE163,0)+IF(ISNUMBER(BJ163),BJ163,0)</f>
        <v>416484</v>
      </c>
      <c r="BP163" s="121"/>
      <c r="BQ163" s="121"/>
      <c r="BR163" s="121"/>
      <c r="BS163" s="121"/>
      <c r="CA163" s="99" t="s">
        <v>45</v>
      </c>
    </row>
    <row r="164" spans="1:79" s="6" customFormat="1" ht="12.75" customHeight="1">
      <c r="A164" s="85"/>
      <c r="B164" s="85"/>
      <c r="C164" s="85"/>
      <c r="D164" s="85"/>
      <c r="E164" s="85"/>
      <c r="F164" s="85"/>
      <c r="G164" s="100" t="s">
        <v>147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2"/>
      <c r="T164" s="125"/>
      <c r="U164" s="126"/>
      <c r="V164" s="126"/>
      <c r="W164" s="126"/>
      <c r="X164" s="126"/>
      <c r="Y164" s="126"/>
      <c r="Z164" s="127"/>
      <c r="AA164" s="120">
        <v>0</v>
      </c>
      <c r="AB164" s="120"/>
      <c r="AC164" s="120"/>
      <c r="AD164" s="120"/>
      <c r="AE164" s="120"/>
      <c r="AF164" s="120">
        <v>0</v>
      </c>
      <c r="AG164" s="120"/>
      <c r="AH164" s="120"/>
      <c r="AI164" s="120"/>
      <c r="AJ164" s="120"/>
      <c r="AK164" s="120">
        <f>IF(ISNUMBER(AA164),AA164,0)+IF(ISNUMBER(AF164),AF164,0)</f>
        <v>0</v>
      </c>
      <c r="AL164" s="120"/>
      <c r="AM164" s="120"/>
      <c r="AN164" s="120"/>
      <c r="AO164" s="120"/>
      <c r="AP164" s="120">
        <v>817858</v>
      </c>
      <c r="AQ164" s="120"/>
      <c r="AR164" s="120"/>
      <c r="AS164" s="120"/>
      <c r="AT164" s="120"/>
      <c r="AU164" s="120">
        <v>0</v>
      </c>
      <c r="AV164" s="120"/>
      <c r="AW164" s="120"/>
      <c r="AX164" s="120"/>
      <c r="AY164" s="120"/>
      <c r="AZ164" s="120">
        <f>IF(ISNUMBER(AP164),AP164,0)+IF(ISNUMBER(AU164),AU164,0)</f>
        <v>817858</v>
      </c>
      <c r="BA164" s="120"/>
      <c r="BB164" s="120"/>
      <c r="BC164" s="120"/>
      <c r="BD164" s="120"/>
      <c r="BE164" s="120">
        <v>416484</v>
      </c>
      <c r="BF164" s="120"/>
      <c r="BG164" s="120"/>
      <c r="BH164" s="120"/>
      <c r="BI164" s="120"/>
      <c r="BJ164" s="120">
        <v>0</v>
      </c>
      <c r="BK164" s="120"/>
      <c r="BL164" s="120"/>
      <c r="BM164" s="120"/>
      <c r="BN164" s="120"/>
      <c r="BO164" s="120">
        <f>IF(ISNUMBER(BE164),BE164,0)+IF(ISNUMBER(BJ164),BJ164,0)</f>
        <v>416484</v>
      </c>
      <c r="BP164" s="120"/>
      <c r="BQ164" s="120"/>
      <c r="BR164" s="120"/>
      <c r="BS164" s="120"/>
    </row>
    <row r="166" spans="1:79" ht="13.5" customHeight="1">
      <c r="A166" s="29" t="s">
        <v>246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5" customHeight="1">
      <c r="A167" s="44" t="s">
        <v>213</v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</row>
    <row r="168" spans="1:79" ht="15" customHeight="1">
      <c r="A168" s="27" t="s">
        <v>6</v>
      </c>
      <c r="B168" s="27"/>
      <c r="C168" s="27"/>
      <c r="D168" s="27"/>
      <c r="E168" s="27"/>
      <c r="F168" s="27"/>
      <c r="G168" s="27" t="s">
        <v>126</v>
      </c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 t="s">
        <v>13</v>
      </c>
      <c r="U168" s="27"/>
      <c r="V168" s="27"/>
      <c r="W168" s="27"/>
      <c r="X168" s="27"/>
      <c r="Y168" s="27"/>
      <c r="Z168" s="27"/>
      <c r="AA168" s="36" t="s">
        <v>235</v>
      </c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7"/>
      <c r="AP168" s="36" t="s">
        <v>240</v>
      </c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8"/>
    </row>
    <row r="169" spans="1:79" ht="32.1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 t="s">
        <v>4</v>
      </c>
      <c r="AB169" s="27"/>
      <c r="AC169" s="27"/>
      <c r="AD169" s="27"/>
      <c r="AE169" s="27"/>
      <c r="AF169" s="27" t="s">
        <v>3</v>
      </c>
      <c r="AG169" s="27"/>
      <c r="AH169" s="27"/>
      <c r="AI169" s="27"/>
      <c r="AJ169" s="27"/>
      <c r="AK169" s="27" t="s">
        <v>89</v>
      </c>
      <c r="AL169" s="27"/>
      <c r="AM169" s="27"/>
      <c r="AN169" s="27"/>
      <c r="AO169" s="27"/>
      <c r="AP169" s="27" t="s">
        <v>4</v>
      </c>
      <c r="AQ169" s="27"/>
      <c r="AR169" s="27"/>
      <c r="AS169" s="27"/>
      <c r="AT169" s="27"/>
      <c r="AU169" s="27" t="s">
        <v>3</v>
      </c>
      <c r="AV169" s="27"/>
      <c r="AW169" s="27"/>
      <c r="AX169" s="27"/>
      <c r="AY169" s="27"/>
      <c r="AZ169" s="27" t="s">
        <v>96</v>
      </c>
      <c r="BA169" s="27"/>
      <c r="BB169" s="27"/>
      <c r="BC169" s="27"/>
      <c r="BD169" s="27"/>
    </row>
    <row r="170" spans="1:79" ht="15" customHeight="1">
      <c r="A170" s="27">
        <v>1</v>
      </c>
      <c r="B170" s="27"/>
      <c r="C170" s="27"/>
      <c r="D170" s="27"/>
      <c r="E170" s="27"/>
      <c r="F170" s="27"/>
      <c r="G170" s="27">
        <v>2</v>
      </c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>
        <v>3</v>
      </c>
      <c r="U170" s="27"/>
      <c r="V170" s="27"/>
      <c r="W170" s="27"/>
      <c r="X170" s="27"/>
      <c r="Y170" s="27"/>
      <c r="Z170" s="27"/>
      <c r="AA170" s="27">
        <v>4</v>
      </c>
      <c r="AB170" s="27"/>
      <c r="AC170" s="27"/>
      <c r="AD170" s="27"/>
      <c r="AE170" s="27"/>
      <c r="AF170" s="27">
        <v>5</v>
      </c>
      <c r="AG170" s="27"/>
      <c r="AH170" s="27"/>
      <c r="AI170" s="27"/>
      <c r="AJ170" s="27"/>
      <c r="AK170" s="27">
        <v>6</v>
      </c>
      <c r="AL170" s="27"/>
      <c r="AM170" s="27"/>
      <c r="AN170" s="27"/>
      <c r="AO170" s="27"/>
      <c r="AP170" s="27">
        <v>7</v>
      </c>
      <c r="AQ170" s="27"/>
      <c r="AR170" s="27"/>
      <c r="AS170" s="27"/>
      <c r="AT170" s="27"/>
      <c r="AU170" s="27">
        <v>8</v>
      </c>
      <c r="AV170" s="27"/>
      <c r="AW170" s="27"/>
      <c r="AX170" s="27"/>
      <c r="AY170" s="27"/>
      <c r="AZ170" s="27">
        <v>9</v>
      </c>
      <c r="BA170" s="27"/>
      <c r="BB170" s="27"/>
      <c r="BC170" s="27"/>
      <c r="BD170" s="27"/>
    </row>
    <row r="171" spans="1:79" s="1" customFormat="1" ht="12" hidden="1" customHeight="1">
      <c r="A171" s="26" t="s">
        <v>69</v>
      </c>
      <c r="B171" s="26"/>
      <c r="C171" s="26"/>
      <c r="D171" s="26"/>
      <c r="E171" s="26"/>
      <c r="F171" s="26"/>
      <c r="G171" s="61" t="s">
        <v>57</v>
      </c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 t="s">
        <v>79</v>
      </c>
      <c r="U171" s="61"/>
      <c r="V171" s="61"/>
      <c r="W171" s="61"/>
      <c r="X171" s="61"/>
      <c r="Y171" s="61"/>
      <c r="Z171" s="61"/>
      <c r="AA171" s="30" t="s">
        <v>60</v>
      </c>
      <c r="AB171" s="30"/>
      <c r="AC171" s="30"/>
      <c r="AD171" s="30"/>
      <c r="AE171" s="30"/>
      <c r="AF171" s="30" t="s">
        <v>61</v>
      </c>
      <c r="AG171" s="30"/>
      <c r="AH171" s="30"/>
      <c r="AI171" s="30"/>
      <c r="AJ171" s="30"/>
      <c r="AK171" s="50" t="s">
        <v>122</v>
      </c>
      <c r="AL171" s="50"/>
      <c r="AM171" s="50"/>
      <c r="AN171" s="50"/>
      <c r="AO171" s="50"/>
      <c r="AP171" s="30" t="s">
        <v>62</v>
      </c>
      <c r="AQ171" s="30"/>
      <c r="AR171" s="30"/>
      <c r="AS171" s="30"/>
      <c r="AT171" s="30"/>
      <c r="AU171" s="30" t="s">
        <v>63</v>
      </c>
      <c r="AV171" s="30"/>
      <c r="AW171" s="30"/>
      <c r="AX171" s="30"/>
      <c r="AY171" s="30"/>
      <c r="AZ171" s="50" t="s">
        <v>122</v>
      </c>
      <c r="BA171" s="50"/>
      <c r="BB171" s="50"/>
      <c r="BC171" s="50"/>
      <c r="BD171" s="50"/>
      <c r="CA171" s="1" t="s">
        <v>46</v>
      </c>
    </row>
    <row r="172" spans="1:79" s="99" customFormat="1" ht="38.25" customHeight="1">
      <c r="A172" s="110">
        <v>1</v>
      </c>
      <c r="B172" s="110"/>
      <c r="C172" s="110"/>
      <c r="D172" s="110"/>
      <c r="E172" s="110"/>
      <c r="F172" s="110"/>
      <c r="G172" s="92" t="s">
        <v>199</v>
      </c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4"/>
      <c r="T172" s="122" t="s">
        <v>200</v>
      </c>
      <c r="U172" s="123"/>
      <c r="V172" s="123"/>
      <c r="W172" s="123"/>
      <c r="X172" s="123"/>
      <c r="Y172" s="123"/>
      <c r="Z172" s="124"/>
      <c r="AA172" s="121">
        <v>0</v>
      </c>
      <c r="AB172" s="121"/>
      <c r="AC172" s="121"/>
      <c r="AD172" s="121"/>
      <c r="AE172" s="121"/>
      <c r="AF172" s="121">
        <v>0</v>
      </c>
      <c r="AG172" s="121"/>
      <c r="AH172" s="121"/>
      <c r="AI172" s="121"/>
      <c r="AJ172" s="121"/>
      <c r="AK172" s="121">
        <f>IF(ISNUMBER(AA172),AA172,0)+IF(ISNUMBER(AF172),AF172,0)</f>
        <v>0</v>
      </c>
      <c r="AL172" s="121"/>
      <c r="AM172" s="121"/>
      <c r="AN172" s="121"/>
      <c r="AO172" s="121"/>
      <c r="AP172" s="121">
        <v>0</v>
      </c>
      <c r="AQ172" s="121"/>
      <c r="AR172" s="121"/>
      <c r="AS172" s="121"/>
      <c r="AT172" s="121"/>
      <c r="AU172" s="121">
        <v>0</v>
      </c>
      <c r="AV172" s="121"/>
      <c r="AW172" s="121"/>
      <c r="AX172" s="121"/>
      <c r="AY172" s="121"/>
      <c r="AZ172" s="121">
        <f>IF(ISNUMBER(AP172),AP172,0)+IF(ISNUMBER(AU172),AU172,0)</f>
        <v>0</v>
      </c>
      <c r="BA172" s="121"/>
      <c r="BB172" s="121"/>
      <c r="BC172" s="121"/>
      <c r="BD172" s="121"/>
      <c r="CA172" s="99" t="s">
        <v>47</v>
      </c>
    </row>
    <row r="173" spans="1:79" s="6" customFormat="1">
      <c r="A173" s="85"/>
      <c r="B173" s="85"/>
      <c r="C173" s="85"/>
      <c r="D173" s="85"/>
      <c r="E173" s="85"/>
      <c r="F173" s="85"/>
      <c r="G173" s="100" t="s">
        <v>147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2"/>
      <c r="T173" s="125"/>
      <c r="U173" s="126"/>
      <c r="V173" s="126"/>
      <c r="W173" s="126"/>
      <c r="X173" s="126"/>
      <c r="Y173" s="126"/>
      <c r="Z173" s="127"/>
      <c r="AA173" s="120">
        <v>0</v>
      </c>
      <c r="AB173" s="120"/>
      <c r="AC173" s="120"/>
      <c r="AD173" s="120"/>
      <c r="AE173" s="120"/>
      <c r="AF173" s="120">
        <v>0</v>
      </c>
      <c r="AG173" s="120"/>
      <c r="AH173" s="120"/>
      <c r="AI173" s="120"/>
      <c r="AJ173" s="120"/>
      <c r="AK173" s="120">
        <f>IF(ISNUMBER(AA173),AA173,0)+IF(ISNUMBER(AF173),AF173,0)</f>
        <v>0</v>
      </c>
      <c r="AL173" s="120"/>
      <c r="AM173" s="120"/>
      <c r="AN173" s="120"/>
      <c r="AO173" s="120"/>
      <c r="AP173" s="120">
        <v>0</v>
      </c>
      <c r="AQ173" s="120"/>
      <c r="AR173" s="120"/>
      <c r="AS173" s="120"/>
      <c r="AT173" s="120"/>
      <c r="AU173" s="120">
        <v>0</v>
      </c>
      <c r="AV173" s="120"/>
      <c r="AW173" s="120"/>
      <c r="AX173" s="120"/>
      <c r="AY173" s="120"/>
      <c r="AZ173" s="120">
        <f>IF(ISNUMBER(AP173),AP173,0)+IF(ISNUMBER(AU173),AU173,0)</f>
        <v>0</v>
      </c>
      <c r="BA173" s="120"/>
      <c r="BB173" s="120"/>
      <c r="BC173" s="120"/>
      <c r="BD173" s="120"/>
    </row>
    <row r="176" spans="1:79" ht="14.25" customHeight="1">
      <c r="A176" s="29" t="s">
        <v>247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</row>
    <row r="177" spans="1:79" ht="15" customHeight="1">
      <c r="A177" s="44" t="s">
        <v>213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</row>
    <row r="178" spans="1:79" ht="23.1" customHeight="1">
      <c r="A178" s="27" t="s">
        <v>128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54" t="s">
        <v>129</v>
      </c>
      <c r="O178" s="55"/>
      <c r="P178" s="55"/>
      <c r="Q178" s="55"/>
      <c r="R178" s="55"/>
      <c r="S178" s="55"/>
      <c r="T178" s="55"/>
      <c r="U178" s="56"/>
      <c r="V178" s="54" t="s">
        <v>130</v>
      </c>
      <c r="W178" s="55"/>
      <c r="X178" s="55"/>
      <c r="Y178" s="55"/>
      <c r="Z178" s="56"/>
      <c r="AA178" s="27" t="s">
        <v>214</v>
      </c>
      <c r="AB178" s="27"/>
      <c r="AC178" s="27"/>
      <c r="AD178" s="27"/>
      <c r="AE178" s="27"/>
      <c r="AF178" s="27"/>
      <c r="AG178" s="27"/>
      <c r="AH178" s="27"/>
      <c r="AI178" s="27"/>
      <c r="AJ178" s="27" t="s">
        <v>217</v>
      </c>
      <c r="AK178" s="27"/>
      <c r="AL178" s="27"/>
      <c r="AM178" s="27"/>
      <c r="AN178" s="27"/>
      <c r="AO178" s="27"/>
      <c r="AP178" s="27"/>
      <c r="AQ178" s="27"/>
      <c r="AR178" s="27"/>
      <c r="AS178" s="27" t="s">
        <v>224</v>
      </c>
      <c r="AT178" s="27"/>
      <c r="AU178" s="27"/>
      <c r="AV178" s="27"/>
      <c r="AW178" s="27"/>
      <c r="AX178" s="27"/>
      <c r="AY178" s="27"/>
      <c r="AZ178" s="27"/>
      <c r="BA178" s="27"/>
      <c r="BB178" s="27" t="s">
        <v>235</v>
      </c>
      <c r="BC178" s="27"/>
      <c r="BD178" s="27"/>
      <c r="BE178" s="27"/>
      <c r="BF178" s="27"/>
      <c r="BG178" s="27"/>
      <c r="BH178" s="27"/>
      <c r="BI178" s="27"/>
      <c r="BJ178" s="27"/>
      <c r="BK178" s="27" t="s">
        <v>240</v>
      </c>
      <c r="BL178" s="27"/>
      <c r="BM178" s="27"/>
      <c r="BN178" s="27"/>
      <c r="BO178" s="27"/>
      <c r="BP178" s="27"/>
      <c r="BQ178" s="27"/>
      <c r="BR178" s="27"/>
      <c r="BS178" s="27"/>
    </row>
    <row r="179" spans="1:79" ht="95.2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57"/>
      <c r="O179" s="58"/>
      <c r="P179" s="58"/>
      <c r="Q179" s="58"/>
      <c r="R179" s="58"/>
      <c r="S179" s="58"/>
      <c r="T179" s="58"/>
      <c r="U179" s="59"/>
      <c r="V179" s="57"/>
      <c r="W179" s="58"/>
      <c r="X179" s="58"/>
      <c r="Y179" s="58"/>
      <c r="Z179" s="59"/>
      <c r="AA179" s="74" t="s">
        <v>133</v>
      </c>
      <c r="AB179" s="74"/>
      <c r="AC179" s="74"/>
      <c r="AD179" s="74"/>
      <c r="AE179" s="74"/>
      <c r="AF179" s="74" t="s">
        <v>134</v>
      </c>
      <c r="AG179" s="74"/>
      <c r="AH179" s="74"/>
      <c r="AI179" s="74"/>
      <c r="AJ179" s="74" t="s">
        <v>133</v>
      </c>
      <c r="AK179" s="74"/>
      <c r="AL179" s="74"/>
      <c r="AM179" s="74"/>
      <c r="AN179" s="74"/>
      <c r="AO179" s="74" t="s">
        <v>134</v>
      </c>
      <c r="AP179" s="74"/>
      <c r="AQ179" s="74"/>
      <c r="AR179" s="74"/>
      <c r="AS179" s="74" t="s">
        <v>133</v>
      </c>
      <c r="AT179" s="74"/>
      <c r="AU179" s="74"/>
      <c r="AV179" s="74"/>
      <c r="AW179" s="74"/>
      <c r="AX179" s="74" t="s">
        <v>134</v>
      </c>
      <c r="AY179" s="74"/>
      <c r="AZ179" s="74"/>
      <c r="BA179" s="74"/>
      <c r="BB179" s="74" t="s">
        <v>133</v>
      </c>
      <c r="BC179" s="74"/>
      <c r="BD179" s="74"/>
      <c r="BE179" s="74"/>
      <c r="BF179" s="74"/>
      <c r="BG179" s="74" t="s">
        <v>134</v>
      </c>
      <c r="BH179" s="74"/>
      <c r="BI179" s="74"/>
      <c r="BJ179" s="74"/>
      <c r="BK179" s="74" t="s">
        <v>133</v>
      </c>
      <c r="BL179" s="74"/>
      <c r="BM179" s="74"/>
      <c r="BN179" s="74"/>
      <c r="BO179" s="74"/>
      <c r="BP179" s="74" t="s">
        <v>134</v>
      </c>
      <c r="BQ179" s="74"/>
      <c r="BR179" s="74"/>
      <c r="BS179" s="74"/>
    </row>
    <row r="180" spans="1:79" ht="15" customHeight="1">
      <c r="A180" s="27">
        <v>1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36">
        <v>2</v>
      </c>
      <c r="O180" s="37"/>
      <c r="P180" s="37"/>
      <c r="Q180" s="37"/>
      <c r="R180" s="37"/>
      <c r="S180" s="37"/>
      <c r="T180" s="37"/>
      <c r="U180" s="38"/>
      <c r="V180" s="27">
        <v>3</v>
      </c>
      <c r="W180" s="27"/>
      <c r="X180" s="27"/>
      <c r="Y180" s="27"/>
      <c r="Z180" s="27"/>
      <c r="AA180" s="27">
        <v>4</v>
      </c>
      <c r="AB180" s="27"/>
      <c r="AC180" s="27"/>
      <c r="AD180" s="27"/>
      <c r="AE180" s="27"/>
      <c r="AF180" s="27">
        <v>5</v>
      </c>
      <c r="AG180" s="27"/>
      <c r="AH180" s="27"/>
      <c r="AI180" s="27"/>
      <c r="AJ180" s="27">
        <v>6</v>
      </c>
      <c r="AK180" s="27"/>
      <c r="AL180" s="27"/>
      <c r="AM180" s="27"/>
      <c r="AN180" s="27"/>
      <c r="AO180" s="27">
        <v>7</v>
      </c>
      <c r="AP180" s="27"/>
      <c r="AQ180" s="27"/>
      <c r="AR180" s="27"/>
      <c r="AS180" s="27">
        <v>8</v>
      </c>
      <c r="AT180" s="27"/>
      <c r="AU180" s="27"/>
      <c r="AV180" s="27"/>
      <c r="AW180" s="27"/>
      <c r="AX180" s="27">
        <v>9</v>
      </c>
      <c r="AY180" s="27"/>
      <c r="AZ180" s="27"/>
      <c r="BA180" s="27"/>
      <c r="BB180" s="27">
        <v>10</v>
      </c>
      <c r="BC180" s="27"/>
      <c r="BD180" s="27"/>
      <c r="BE180" s="27"/>
      <c r="BF180" s="27"/>
      <c r="BG180" s="27">
        <v>11</v>
      </c>
      <c r="BH180" s="27"/>
      <c r="BI180" s="27"/>
      <c r="BJ180" s="27"/>
      <c r="BK180" s="27">
        <v>12</v>
      </c>
      <c r="BL180" s="27"/>
      <c r="BM180" s="27"/>
      <c r="BN180" s="27"/>
      <c r="BO180" s="27"/>
      <c r="BP180" s="27">
        <v>13</v>
      </c>
      <c r="BQ180" s="27"/>
      <c r="BR180" s="27"/>
      <c r="BS180" s="27"/>
    </row>
    <row r="181" spans="1:79" s="1" customFormat="1" ht="12" hidden="1" customHeight="1">
      <c r="A181" s="61" t="s">
        <v>146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26" t="s">
        <v>131</v>
      </c>
      <c r="O181" s="26"/>
      <c r="P181" s="26"/>
      <c r="Q181" s="26"/>
      <c r="R181" s="26"/>
      <c r="S181" s="26"/>
      <c r="T181" s="26"/>
      <c r="U181" s="26"/>
      <c r="V181" s="26" t="s">
        <v>132</v>
      </c>
      <c r="W181" s="26"/>
      <c r="X181" s="26"/>
      <c r="Y181" s="26"/>
      <c r="Z181" s="26"/>
      <c r="AA181" s="30" t="s">
        <v>65</v>
      </c>
      <c r="AB181" s="30"/>
      <c r="AC181" s="30"/>
      <c r="AD181" s="30"/>
      <c r="AE181" s="30"/>
      <c r="AF181" s="30" t="s">
        <v>66</v>
      </c>
      <c r="AG181" s="30"/>
      <c r="AH181" s="30"/>
      <c r="AI181" s="30"/>
      <c r="AJ181" s="30" t="s">
        <v>67</v>
      </c>
      <c r="AK181" s="30"/>
      <c r="AL181" s="30"/>
      <c r="AM181" s="30"/>
      <c r="AN181" s="30"/>
      <c r="AO181" s="30" t="s">
        <v>68</v>
      </c>
      <c r="AP181" s="30"/>
      <c r="AQ181" s="30"/>
      <c r="AR181" s="30"/>
      <c r="AS181" s="30" t="s">
        <v>58</v>
      </c>
      <c r="AT181" s="30"/>
      <c r="AU181" s="30"/>
      <c r="AV181" s="30"/>
      <c r="AW181" s="30"/>
      <c r="AX181" s="30" t="s">
        <v>59</v>
      </c>
      <c r="AY181" s="30"/>
      <c r="AZ181" s="30"/>
      <c r="BA181" s="30"/>
      <c r="BB181" s="30" t="s">
        <v>60</v>
      </c>
      <c r="BC181" s="30"/>
      <c r="BD181" s="30"/>
      <c r="BE181" s="30"/>
      <c r="BF181" s="30"/>
      <c r="BG181" s="30" t="s">
        <v>61</v>
      </c>
      <c r="BH181" s="30"/>
      <c r="BI181" s="30"/>
      <c r="BJ181" s="30"/>
      <c r="BK181" s="30" t="s">
        <v>62</v>
      </c>
      <c r="BL181" s="30"/>
      <c r="BM181" s="30"/>
      <c r="BN181" s="30"/>
      <c r="BO181" s="30"/>
      <c r="BP181" s="30" t="s">
        <v>63</v>
      </c>
      <c r="BQ181" s="30"/>
      <c r="BR181" s="30"/>
      <c r="BS181" s="30"/>
      <c r="CA181" s="1" t="s">
        <v>48</v>
      </c>
    </row>
    <row r="182" spans="1:79" s="6" customFormat="1" ht="12.75" customHeight="1">
      <c r="A182" s="128" t="s">
        <v>147</v>
      </c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86"/>
      <c r="O182" s="87"/>
      <c r="P182" s="87"/>
      <c r="Q182" s="87"/>
      <c r="R182" s="87"/>
      <c r="S182" s="87"/>
      <c r="T182" s="87"/>
      <c r="U182" s="88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30"/>
      <c r="BQ182" s="131"/>
      <c r="BR182" s="131"/>
      <c r="BS182" s="132"/>
      <c r="CA182" s="6" t="s">
        <v>49</v>
      </c>
    </row>
    <row r="185" spans="1:79" ht="35.25" customHeight="1">
      <c r="A185" s="29" t="s">
        <v>248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5" customHeight="1">
      <c r="A186" s="133" t="s">
        <v>204</v>
      </c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/>
      <c r="AF186" s="134"/>
      <c r="AG186" s="134"/>
      <c r="AH186" s="134"/>
      <c r="AI186" s="134"/>
      <c r="AJ186" s="134"/>
      <c r="AK186" s="134"/>
      <c r="AL186" s="134"/>
      <c r="AM186" s="134"/>
      <c r="AN186" s="134"/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4"/>
      <c r="AZ186" s="134"/>
      <c r="BA186" s="134"/>
      <c r="BB186" s="134"/>
      <c r="BC186" s="134"/>
      <c r="BD186" s="134"/>
      <c r="BE186" s="134"/>
      <c r="BF186" s="134"/>
      <c r="BG186" s="134"/>
      <c r="BH186" s="134"/>
      <c r="BI186" s="134"/>
      <c r="BJ186" s="134"/>
      <c r="BK186" s="134"/>
      <c r="BL186" s="134"/>
    </row>
    <row r="187" spans="1:79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9" spans="1:79" ht="28.5" customHeight="1">
      <c r="A189" s="34" t="s">
        <v>231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4.25" customHeight="1">
      <c r="A190" s="29" t="s">
        <v>215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31" t="s">
        <v>213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42.95" customHeight="1">
      <c r="A192" s="74" t="s">
        <v>135</v>
      </c>
      <c r="B192" s="74"/>
      <c r="C192" s="74"/>
      <c r="D192" s="74"/>
      <c r="E192" s="74"/>
      <c r="F192" s="74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 t="s">
        <v>15</v>
      </c>
      <c r="U192" s="27"/>
      <c r="V192" s="27"/>
      <c r="W192" s="27"/>
      <c r="X192" s="27"/>
      <c r="Y192" s="27"/>
      <c r="Z192" s="27" t="s">
        <v>14</v>
      </c>
      <c r="AA192" s="27"/>
      <c r="AB192" s="27"/>
      <c r="AC192" s="27"/>
      <c r="AD192" s="27"/>
      <c r="AE192" s="27" t="s">
        <v>136</v>
      </c>
      <c r="AF192" s="27"/>
      <c r="AG192" s="27"/>
      <c r="AH192" s="27"/>
      <c r="AI192" s="27"/>
      <c r="AJ192" s="27"/>
      <c r="AK192" s="27" t="s">
        <v>137</v>
      </c>
      <c r="AL192" s="27"/>
      <c r="AM192" s="27"/>
      <c r="AN192" s="27"/>
      <c r="AO192" s="27"/>
      <c r="AP192" s="27"/>
      <c r="AQ192" s="27" t="s">
        <v>138</v>
      </c>
      <c r="AR192" s="27"/>
      <c r="AS192" s="27"/>
      <c r="AT192" s="27"/>
      <c r="AU192" s="27"/>
      <c r="AV192" s="27"/>
      <c r="AW192" s="27" t="s">
        <v>98</v>
      </c>
      <c r="AX192" s="27"/>
      <c r="AY192" s="27"/>
      <c r="AZ192" s="27"/>
      <c r="BA192" s="27"/>
      <c r="BB192" s="27"/>
      <c r="BC192" s="27"/>
      <c r="BD192" s="27"/>
      <c r="BE192" s="27"/>
      <c r="BF192" s="27"/>
      <c r="BG192" s="27" t="s">
        <v>139</v>
      </c>
      <c r="BH192" s="27"/>
      <c r="BI192" s="27"/>
      <c r="BJ192" s="27"/>
      <c r="BK192" s="27"/>
      <c r="BL192" s="27"/>
    </row>
    <row r="193" spans="1:79" ht="39.950000000000003" customHeight="1">
      <c r="A193" s="74"/>
      <c r="B193" s="74"/>
      <c r="C193" s="74"/>
      <c r="D193" s="74"/>
      <c r="E193" s="74"/>
      <c r="F193" s="74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 t="s">
        <v>17</v>
      </c>
      <c r="AX193" s="27"/>
      <c r="AY193" s="27"/>
      <c r="AZ193" s="27"/>
      <c r="BA193" s="27"/>
      <c r="BB193" s="27" t="s">
        <v>16</v>
      </c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</row>
    <row r="194" spans="1:79" ht="15" customHeight="1">
      <c r="A194" s="27">
        <v>1</v>
      </c>
      <c r="B194" s="27"/>
      <c r="C194" s="27"/>
      <c r="D194" s="27"/>
      <c r="E194" s="27"/>
      <c r="F194" s="27"/>
      <c r="G194" s="27">
        <v>2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>
        <v>3</v>
      </c>
      <c r="U194" s="27"/>
      <c r="V194" s="27"/>
      <c r="W194" s="27"/>
      <c r="X194" s="27"/>
      <c r="Y194" s="27"/>
      <c r="Z194" s="27">
        <v>4</v>
      </c>
      <c r="AA194" s="27"/>
      <c r="AB194" s="27"/>
      <c r="AC194" s="27"/>
      <c r="AD194" s="27"/>
      <c r="AE194" s="27">
        <v>5</v>
      </c>
      <c r="AF194" s="27"/>
      <c r="AG194" s="27"/>
      <c r="AH194" s="27"/>
      <c r="AI194" s="27"/>
      <c r="AJ194" s="27"/>
      <c r="AK194" s="27">
        <v>6</v>
      </c>
      <c r="AL194" s="27"/>
      <c r="AM194" s="27"/>
      <c r="AN194" s="27"/>
      <c r="AO194" s="27"/>
      <c r="AP194" s="27"/>
      <c r="AQ194" s="27">
        <v>7</v>
      </c>
      <c r="AR194" s="27"/>
      <c r="AS194" s="27"/>
      <c r="AT194" s="27"/>
      <c r="AU194" s="27"/>
      <c r="AV194" s="27"/>
      <c r="AW194" s="27">
        <v>8</v>
      </c>
      <c r="AX194" s="27"/>
      <c r="AY194" s="27"/>
      <c r="AZ194" s="27"/>
      <c r="BA194" s="27"/>
      <c r="BB194" s="27">
        <v>9</v>
      </c>
      <c r="BC194" s="27"/>
      <c r="BD194" s="27"/>
      <c r="BE194" s="27"/>
      <c r="BF194" s="27"/>
      <c r="BG194" s="27">
        <v>10</v>
      </c>
      <c r="BH194" s="27"/>
      <c r="BI194" s="27"/>
      <c r="BJ194" s="27"/>
      <c r="BK194" s="27"/>
      <c r="BL194" s="27"/>
    </row>
    <row r="195" spans="1:79" s="1" customFormat="1" ht="12" hidden="1" customHeight="1">
      <c r="A195" s="26" t="s">
        <v>64</v>
      </c>
      <c r="B195" s="26"/>
      <c r="C195" s="26"/>
      <c r="D195" s="26"/>
      <c r="E195" s="26"/>
      <c r="F195" s="26"/>
      <c r="G195" s="61" t="s">
        <v>57</v>
      </c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30" t="s">
        <v>80</v>
      </c>
      <c r="U195" s="30"/>
      <c r="V195" s="30"/>
      <c r="W195" s="30"/>
      <c r="X195" s="30"/>
      <c r="Y195" s="30"/>
      <c r="Z195" s="30" t="s">
        <v>81</v>
      </c>
      <c r="AA195" s="30"/>
      <c r="AB195" s="30"/>
      <c r="AC195" s="30"/>
      <c r="AD195" s="30"/>
      <c r="AE195" s="30" t="s">
        <v>82</v>
      </c>
      <c r="AF195" s="30"/>
      <c r="AG195" s="30"/>
      <c r="AH195" s="30"/>
      <c r="AI195" s="30"/>
      <c r="AJ195" s="30"/>
      <c r="AK195" s="30" t="s">
        <v>83</v>
      </c>
      <c r="AL195" s="30"/>
      <c r="AM195" s="30"/>
      <c r="AN195" s="30"/>
      <c r="AO195" s="30"/>
      <c r="AP195" s="30"/>
      <c r="AQ195" s="78" t="s">
        <v>99</v>
      </c>
      <c r="AR195" s="30"/>
      <c r="AS195" s="30"/>
      <c r="AT195" s="30"/>
      <c r="AU195" s="30"/>
      <c r="AV195" s="30"/>
      <c r="AW195" s="30" t="s">
        <v>84</v>
      </c>
      <c r="AX195" s="30"/>
      <c r="AY195" s="30"/>
      <c r="AZ195" s="30"/>
      <c r="BA195" s="30"/>
      <c r="BB195" s="30" t="s">
        <v>85</v>
      </c>
      <c r="BC195" s="30"/>
      <c r="BD195" s="30"/>
      <c r="BE195" s="30"/>
      <c r="BF195" s="30"/>
      <c r="BG195" s="78" t="s">
        <v>100</v>
      </c>
      <c r="BH195" s="30"/>
      <c r="BI195" s="30"/>
      <c r="BJ195" s="30"/>
      <c r="BK195" s="30"/>
      <c r="BL195" s="30"/>
      <c r="CA195" s="1" t="s">
        <v>50</v>
      </c>
    </row>
    <row r="196" spans="1:79" s="6" customFormat="1" ht="12.75" customHeight="1">
      <c r="A196" s="85"/>
      <c r="B196" s="85"/>
      <c r="C196" s="85"/>
      <c r="D196" s="85"/>
      <c r="E196" s="85"/>
      <c r="F196" s="85"/>
      <c r="G196" s="128" t="s">
        <v>147</v>
      </c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>
        <f>IF(ISNUMBER(AK196),AK196,0)-IF(ISNUMBER(AE196),AE196,0)</f>
        <v>0</v>
      </c>
      <c r="AR196" s="120"/>
      <c r="AS196" s="120"/>
      <c r="AT196" s="120"/>
      <c r="AU196" s="120"/>
      <c r="AV196" s="120"/>
      <c r="AW196" s="120"/>
      <c r="AX196" s="120"/>
      <c r="AY196" s="120"/>
      <c r="AZ196" s="120"/>
      <c r="BA196" s="120"/>
      <c r="BB196" s="120"/>
      <c r="BC196" s="120"/>
      <c r="BD196" s="120"/>
      <c r="BE196" s="120"/>
      <c r="BF196" s="120"/>
      <c r="BG196" s="120">
        <f>IF(ISNUMBER(Z196),Z196,0)+IF(ISNUMBER(AK196),AK196,0)</f>
        <v>0</v>
      </c>
      <c r="BH196" s="120"/>
      <c r="BI196" s="120"/>
      <c r="BJ196" s="120"/>
      <c r="BK196" s="120"/>
      <c r="BL196" s="120"/>
      <c r="CA196" s="6" t="s">
        <v>51</v>
      </c>
    </row>
    <row r="198" spans="1:79" ht="14.25" customHeight="1">
      <c r="A198" s="29" t="s">
        <v>232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 customHeight="1">
      <c r="A199" s="31" t="s">
        <v>213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</row>
    <row r="200" spans="1:79" ht="18" customHeight="1">
      <c r="A200" s="27" t="s">
        <v>135</v>
      </c>
      <c r="B200" s="27"/>
      <c r="C200" s="27"/>
      <c r="D200" s="27"/>
      <c r="E200" s="27"/>
      <c r="F200" s="27"/>
      <c r="G200" s="27" t="s">
        <v>19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 t="s">
        <v>219</v>
      </c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 t="s">
        <v>229</v>
      </c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</row>
    <row r="201" spans="1:79" ht="42.9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 t="s">
        <v>140</v>
      </c>
      <c r="R201" s="27"/>
      <c r="S201" s="27"/>
      <c r="T201" s="27"/>
      <c r="U201" s="27"/>
      <c r="V201" s="74" t="s">
        <v>141</v>
      </c>
      <c r="W201" s="74"/>
      <c r="X201" s="74"/>
      <c r="Y201" s="74"/>
      <c r="Z201" s="27" t="s">
        <v>142</v>
      </c>
      <c r="AA201" s="27"/>
      <c r="AB201" s="27"/>
      <c r="AC201" s="27"/>
      <c r="AD201" s="27"/>
      <c r="AE201" s="27"/>
      <c r="AF201" s="27"/>
      <c r="AG201" s="27"/>
      <c r="AH201" s="27"/>
      <c r="AI201" s="27"/>
      <c r="AJ201" s="27" t="s">
        <v>143</v>
      </c>
      <c r="AK201" s="27"/>
      <c r="AL201" s="27"/>
      <c r="AM201" s="27"/>
      <c r="AN201" s="27"/>
      <c r="AO201" s="27" t="s">
        <v>20</v>
      </c>
      <c r="AP201" s="27"/>
      <c r="AQ201" s="27"/>
      <c r="AR201" s="27"/>
      <c r="AS201" s="27"/>
      <c r="AT201" s="74" t="s">
        <v>144</v>
      </c>
      <c r="AU201" s="74"/>
      <c r="AV201" s="74"/>
      <c r="AW201" s="74"/>
      <c r="AX201" s="27" t="s">
        <v>142</v>
      </c>
      <c r="AY201" s="27"/>
      <c r="AZ201" s="27"/>
      <c r="BA201" s="27"/>
      <c r="BB201" s="27"/>
      <c r="BC201" s="27"/>
      <c r="BD201" s="27"/>
      <c r="BE201" s="27"/>
      <c r="BF201" s="27"/>
      <c r="BG201" s="27"/>
      <c r="BH201" s="27" t="s">
        <v>145</v>
      </c>
      <c r="BI201" s="27"/>
      <c r="BJ201" s="27"/>
      <c r="BK201" s="27"/>
      <c r="BL201" s="27"/>
    </row>
    <row r="202" spans="1:79" ht="63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74"/>
      <c r="W202" s="74"/>
      <c r="X202" s="74"/>
      <c r="Y202" s="74"/>
      <c r="Z202" s="27" t="s">
        <v>17</v>
      </c>
      <c r="AA202" s="27"/>
      <c r="AB202" s="27"/>
      <c r="AC202" s="27"/>
      <c r="AD202" s="27"/>
      <c r="AE202" s="27" t="s">
        <v>16</v>
      </c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74"/>
      <c r="AU202" s="74"/>
      <c r="AV202" s="74"/>
      <c r="AW202" s="74"/>
      <c r="AX202" s="27" t="s">
        <v>17</v>
      </c>
      <c r="AY202" s="27"/>
      <c r="AZ202" s="27"/>
      <c r="BA202" s="27"/>
      <c r="BB202" s="27"/>
      <c r="BC202" s="27" t="s">
        <v>16</v>
      </c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>
        <v>3</v>
      </c>
      <c r="R203" s="27"/>
      <c r="S203" s="27"/>
      <c r="T203" s="27"/>
      <c r="U203" s="27"/>
      <c r="V203" s="27">
        <v>4</v>
      </c>
      <c r="W203" s="27"/>
      <c r="X203" s="27"/>
      <c r="Y203" s="27"/>
      <c r="Z203" s="27">
        <v>5</v>
      </c>
      <c r="AA203" s="27"/>
      <c r="AB203" s="27"/>
      <c r="AC203" s="27"/>
      <c r="AD203" s="27"/>
      <c r="AE203" s="27">
        <v>6</v>
      </c>
      <c r="AF203" s="27"/>
      <c r="AG203" s="27"/>
      <c r="AH203" s="27"/>
      <c r="AI203" s="27"/>
      <c r="AJ203" s="27">
        <v>7</v>
      </c>
      <c r="AK203" s="27"/>
      <c r="AL203" s="27"/>
      <c r="AM203" s="27"/>
      <c r="AN203" s="27"/>
      <c r="AO203" s="27">
        <v>8</v>
      </c>
      <c r="AP203" s="27"/>
      <c r="AQ203" s="27"/>
      <c r="AR203" s="27"/>
      <c r="AS203" s="27"/>
      <c r="AT203" s="27">
        <v>9</v>
      </c>
      <c r="AU203" s="27"/>
      <c r="AV203" s="27"/>
      <c r="AW203" s="27"/>
      <c r="AX203" s="27">
        <v>10</v>
      </c>
      <c r="AY203" s="27"/>
      <c r="AZ203" s="27"/>
      <c r="BA203" s="27"/>
      <c r="BB203" s="27"/>
      <c r="BC203" s="27">
        <v>11</v>
      </c>
      <c r="BD203" s="27"/>
      <c r="BE203" s="27"/>
      <c r="BF203" s="27"/>
      <c r="BG203" s="27"/>
      <c r="BH203" s="27">
        <v>12</v>
      </c>
      <c r="BI203" s="27"/>
      <c r="BJ203" s="27"/>
      <c r="BK203" s="27"/>
      <c r="BL203" s="27"/>
    </row>
    <row r="204" spans="1:79" s="1" customFormat="1" ht="12" hidden="1" customHeight="1">
      <c r="A204" s="26" t="s">
        <v>64</v>
      </c>
      <c r="B204" s="26"/>
      <c r="C204" s="26"/>
      <c r="D204" s="26"/>
      <c r="E204" s="26"/>
      <c r="F204" s="26"/>
      <c r="G204" s="61" t="s">
        <v>57</v>
      </c>
      <c r="H204" s="61"/>
      <c r="I204" s="61"/>
      <c r="J204" s="61"/>
      <c r="K204" s="61"/>
      <c r="L204" s="61"/>
      <c r="M204" s="61"/>
      <c r="N204" s="61"/>
      <c r="O204" s="61"/>
      <c r="P204" s="61"/>
      <c r="Q204" s="30" t="s">
        <v>80</v>
      </c>
      <c r="R204" s="30"/>
      <c r="S204" s="30"/>
      <c r="T204" s="30"/>
      <c r="U204" s="30"/>
      <c r="V204" s="30" t="s">
        <v>81</v>
      </c>
      <c r="W204" s="30"/>
      <c r="X204" s="30"/>
      <c r="Y204" s="30"/>
      <c r="Z204" s="30" t="s">
        <v>82</v>
      </c>
      <c r="AA204" s="30"/>
      <c r="AB204" s="30"/>
      <c r="AC204" s="30"/>
      <c r="AD204" s="30"/>
      <c r="AE204" s="30" t="s">
        <v>83</v>
      </c>
      <c r="AF204" s="30"/>
      <c r="AG204" s="30"/>
      <c r="AH204" s="30"/>
      <c r="AI204" s="30"/>
      <c r="AJ204" s="78" t="s">
        <v>101</v>
      </c>
      <c r="AK204" s="30"/>
      <c r="AL204" s="30"/>
      <c r="AM204" s="30"/>
      <c r="AN204" s="30"/>
      <c r="AO204" s="30" t="s">
        <v>84</v>
      </c>
      <c r="AP204" s="30"/>
      <c r="AQ204" s="30"/>
      <c r="AR204" s="30"/>
      <c r="AS204" s="30"/>
      <c r="AT204" s="78" t="s">
        <v>102</v>
      </c>
      <c r="AU204" s="30"/>
      <c r="AV204" s="30"/>
      <c r="AW204" s="30"/>
      <c r="AX204" s="30" t="s">
        <v>85</v>
      </c>
      <c r="AY204" s="30"/>
      <c r="AZ204" s="30"/>
      <c r="BA204" s="30"/>
      <c r="BB204" s="30"/>
      <c r="BC204" s="30" t="s">
        <v>86</v>
      </c>
      <c r="BD204" s="30"/>
      <c r="BE204" s="30"/>
      <c r="BF204" s="30"/>
      <c r="BG204" s="30"/>
      <c r="BH204" s="78" t="s">
        <v>101</v>
      </c>
      <c r="BI204" s="30"/>
      <c r="BJ204" s="30"/>
      <c r="BK204" s="30"/>
      <c r="BL204" s="30"/>
      <c r="CA204" s="1" t="s">
        <v>52</v>
      </c>
    </row>
    <row r="205" spans="1:79" s="6" customFormat="1" ht="12.75" customHeight="1">
      <c r="A205" s="85"/>
      <c r="B205" s="85"/>
      <c r="C205" s="85"/>
      <c r="D205" s="85"/>
      <c r="E205" s="85"/>
      <c r="F205" s="85"/>
      <c r="G205" s="128" t="s">
        <v>147</v>
      </c>
      <c r="H205" s="128"/>
      <c r="I205" s="128"/>
      <c r="J205" s="128"/>
      <c r="K205" s="128"/>
      <c r="L205" s="128"/>
      <c r="M205" s="128"/>
      <c r="N205" s="128"/>
      <c r="O205" s="128"/>
      <c r="P205" s="128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>
        <f>IF(ISNUMBER(Q205),Q205,0)-IF(ISNUMBER(Z205),Z205,0)</f>
        <v>0</v>
      </c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>
        <f>IF(ISNUMBER(V205),V205,0)-IF(ISNUMBER(Z205),Z205,0)-IF(ISNUMBER(AE205),AE205,0)</f>
        <v>0</v>
      </c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>
        <f>IF(ISNUMBER(AO205),AO205,0)-IF(ISNUMBER(AX205),AX205,0)</f>
        <v>0</v>
      </c>
      <c r="BI205" s="120"/>
      <c r="BJ205" s="120"/>
      <c r="BK205" s="120"/>
      <c r="BL205" s="120"/>
      <c r="CA205" s="6" t="s">
        <v>53</v>
      </c>
    </row>
    <row r="207" spans="1:79" ht="14.25" customHeight="1">
      <c r="A207" s="29" t="s">
        <v>220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>
      <c r="A208" s="31" t="s">
        <v>213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</row>
    <row r="209" spans="1:79" ht="42.95" customHeight="1">
      <c r="A209" s="74" t="s">
        <v>135</v>
      </c>
      <c r="B209" s="74"/>
      <c r="C209" s="74"/>
      <c r="D209" s="74"/>
      <c r="E209" s="74"/>
      <c r="F209" s="74"/>
      <c r="G209" s="27" t="s">
        <v>19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 t="s">
        <v>15</v>
      </c>
      <c r="U209" s="27"/>
      <c r="V209" s="27"/>
      <c r="W209" s="27"/>
      <c r="X209" s="27"/>
      <c r="Y209" s="27"/>
      <c r="Z209" s="27" t="s">
        <v>14</v>
      </c>
      <c r="AA209" s="27"/>
      <c r="AB209" s="27"/>
      <c r="AC209" s="27"/>
      <c r="AD209" s="27"/>
      <c r="AE209" s="27" t="s">
        <v>216</v>
      </c>
      <c r="AF209" s="27"/>
      <c r="AG209" s="27"/>
      <c r="AH209" s="27"/>
      <c r="AI209" s="27"/>
      <c r="AJ209" s="27"/>
      <c r="AK209" s="27" t="s">
        <v>221</v>
      </c>
      <c r="AL209" s="27"/>
      <c r="AM209" s="27"/>
      <c r="AN209" s="27"/>
      <c r="AO209" s="27"/>
      <c r="AP209" s="27"/>
      <c r="AQ209" s="27" t="s">
        <v>233</v>
      </c>
      <c r="AR209" s="27"/>
      <c r="AS209" s="27"/>
      <c r="AT209" s="27"/>
      <c r="AU209" s="27"/>
      <c r="AV209" s="27"/>
      <c r="AW209" s="27" t="s">
        <v>18</v>
      </c>
      <c r="AX209" s="27"/>
      <c r="AY209" s="27"/>
      <c r="AZ209" s="27"/>
      <c r="BA209" s="27"/>
      <c r="BB209" s="27"/>
      <c r="BC209" s="27"/>
      <c r="BD209" s="27"/>
      <c r="BE209" s="27" t="s">
        <v>156</v>
      </c>
      <c r="BF209" s="27"/>
      <c r="BG209" s="27"/>
      <c r="BH209" s="27"/>
      <c r="BI209" s="27"/>
      <c r="BJ209" s="27"/>
      <c r="BK209" s="27"/>
      <c r="BL209" s="27"/>
    </row>
    <row r="210" spans="1:79" ht="21.75" customHeight="1">
      <c r="A210" s="74"/>
      <c r="B210" s="74"/>
      <c r="C210" s="74"/>
      <c r="D210" s="74"/>
      <c r="E210" s="74"/>
      <c r="F210" s="74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15" customHeight="1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>
        <v>3</v>
      </c>
      <c r="U211" s="27"/>
      <c r="V211" s="27"/>
      <c r="W211" s="27"/>
      <c r="X211" s="27"/>
      <c r="Y211" s="27"/>
      <c r="Z211" s="27">
        <v>4</v>
      </c>
      <c r="AA211" s="27"/>
      <c r="AB211" s="27"/>
      <c r="AC211" s="27"/>
      <c r="AD211" s="27"/>
      <c r="AE211" s="27">
        <v>5</v>
      </c>
      <c r="AF211" s="27"/>
      <c r="AG211" s="27"/>
      <c r="AH211" s="27"/>
      <c r="AI211" s="27"/>
      <c r="AJ211" s="27"/>
      <c r="AK211" s="27">
        <v>6</v>
      </c>
      <c r="AL211" s="27"/>
      <c r="AM211" s="27"/>
      <c r="AN211" s="27"/>
      <c r="AO211" s="27"/>
      <c r="AP211" s="27"/>
      <c r="AQ211" s="27">
        <v>7</v>
      </c>
      <c r="AR211" s="27"/>
      <c r="AS211" s="27"/>
      <c r="AT211" s="27"/>
      <c r="AU211" s="27"/>
      <c r="AV211" s="27"/>
      <c r="AW211" s="26">
        <v>8</v>
      </c>
      <c r="AX211" s="26"/>
      <c r="AY211" s="26"/>
      <c r="AZ211" s="26"/>
      <c r="BA211" s="26"/>
      <c r="BB211" s="26"/>
      <c r="BC211" s="26"/>
      <c r="BD211" s="26"/>
      <c r="BE211" s="26">
        <v>9</v>
      </c>
      <c r="BF211" s="26"/>
      <c r="BG211" s="26"/>
      <c r="BH211" s="26"/>
      <c r="BI211" s="26"/>
      <c r="BJ211" s="26"/>
      <c r="BK211" s="26"/>
      <c r="BL211" s="26"/>
    </row>
    <row r="212" spans="1:79" s="1" customFormat="1" ht="18.75" hidden="1" customHeight="1">
      <c r="A212" s="26" t="s">
        <v>64</v>
      </c>
      <c r="B212" s="26"/>
      <c r="C212" s="26"/>
      <c r="D212" s="26"/>
      <c r="E212" s="26"/>
      <c r="F212" s="26"/>
      <c r="G212" s="61" t="s">
        <v>57</v>
      </c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30" t="s">
        <v>80</v>
      </c>
      <c r="U212" s="30"/>
      <c r="V212" s="30"/>
      <c r="W212" s="30"/>
      <c r="X212" s="30"/>
      <c r="Y212" s="30"/>
      <c r="Z212" s="30" t="s">
        <v>81</v>
      </c>
      <c r="AA212" s="30"/>
      <c r="AB212" s="30"/>
      <c r="AC212" s="30"/>
      <c r="AD212" s="30"/>
      <c r="AE212" s="30" t="s">
        <v>82</v>
      </c>
      <c r="AF212" s="30"/>
      <c r="AG212" s="30"/>
      <c r="AH212" s="30"/>
      <c r="AI212" s="30"/>
      <c r="AJ212" s="30"/>
      <c r="AK212" s="30" t="s">
        <v>83</v>
      </c>
      <c r="AL212" s="30"/>
      <c r="AM212" s="30"/>
      <c r="AN212" s="30"/>
      <c r="AO212" s="30"/>
      <c r="AP212" s="30"/>
      <c r="AQ212" s="30" t="s">
        <v>84</v>
      </c>
      <c r="AR212" s="30"/>
      <c r="AS212" s="30"/>
      <c r="AT212" s="30"/>
      <c r="AU212" s="30"/>
      <c r="AV212" s="30"/>
      <c r="AW212" s="61" t="s">
        <v>87</v>
      </c>
      <c r="AX212" s="61"/>
      <c r="AY212" s="61"/>
      <c r="AZ212" s="61"/>
      <c r="BA212" s="61"/>
      <c r="BB212" s="61"/>
      <c r="BC212" s="61"/>
      <c r="BD212" s="61"/>
      <c r="BE212" s="61" t="s">
        <v>88</v>
      </c>
      <c r="BF212" s="61"/>
      <c r="BG212" s="61"/>
      <c r="BH212" s="61"/>
      <c r="BI212" s="61"/>
      <c r="BJ212" s="61"/>
      <c r="BK212" s="61"/>
      <c r="BL212" s="61"/>
      <c r="CA212" s="1" t="s">
        <v>54</v>
      </c>
    </row>
    <row r="213" spans="1:79" s="6" customFormat="1" ht="12.75" customHeight="1">
      <c r="A213" s="85"/>
      <c r="B213" s="85"/>
      <c r="C213" s="85"/>
      <c r="D213" s="85"/>
      <c r="E213" s="85"/>
      <c r="F213" s="85"/>
      <c r="G213" s="128" t="s">
        <v>147</v>
      </c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20"/>
      <c r="AV213" s="120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CA213" s="6" t="s">
        <v>55</v>
      </c>
    </row>
    <row r="215" spans="1:79" ht="14.25" customHeight="1">
      <c r="A215" s="29" t="s">
        <v>234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>
      <c r="A216" s="133" t="s">
        <v>204</v>
      </c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  <c r="AA216" s="134"/>
      <c r="AB216" s="134"/>
      <c r="AC216" s="134"/>
      <c r="AD216" s="134"/>
      <c r="AE216" s="134"/>
      <c r="AF216" s="134"/>
      <c r="AG216" s="134"/>
      <c r="AH216" s="134"/>
      <c r="AI216" s="134"/>
      <c r="AJ216" s="134"/>
      <c r="AK216" s="134"/>
      <c r="AL216" s="134"/>
      <c r="AM216" s="134"/>
      <c r="AN216" s="134"/>
      <c r="AO216" s="134"/>
      <c r="AP216" s="134"/>
      <c r="AQ216" s="134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</row>
    <row r="217" spans="1:79" ht="1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9" spans="1:79" ht="14.25">
      <c r="A219" s="29" t="s">
        <v>249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4.25">
      <c r="A220" s="29" t="s">
        <v>222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79" ht="1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</row>
    <row r="222" spans="1:79" ht="1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5" spans="1:58" ht="18.95" customHeight="1">
      <c r="A225" s="137" t="s">
        <v>207</v>
      </c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  <c r="AA225" s="134"/>
      <c r="AB225" s="22"/>
      <c r="AC225" s="22"/>
      <c r="AD225" s="22"/>
      <c r="AE225" s="22"/>
      <c r="AF225" s="22"/>
      <c r="AG225" s="22"/>
      <c r="AH225" s="42"/>
      <c r="AI225" s="42"/>
      <c r="AJ225" s="42"/>
      <c r="AK225" s="42"/>
      <c r="AL225" s="42"/>
      <c r="AM225" s="42"/>
      <c r="AN225" s="42"/>
      <c r="AO225" s="42"/>
      <c r="AP225" s="42"/>
      <c r="AQ225" s="22"/>
      <c r="AR225" s="22"/>
      <c r="AS225" s="22"/>
      <c r="AT225" s="22"/>
      <c r="AU225" s="138" t="s">
        <v>209</v>
      </c>
      <c r="AV225" s="136"/>
      <c r="AW225" s="136"/>
      <c r="AX225" s="136"/>
      <c r="AY225" s="136"/>
      <c r="AZ225" s="136"/>
      <c r="BA225" s="136"/>
      <c r="BB225" s="136"/>
      <c r="BC225" s="136"/>
      <c r="BD225" s="136"/>
      <c r="BE225" s="136"/>
      <c r="BF225" s="136"/>
    </row>
    <row r="226" spans="1:58" ht="12.75" customHeight="1">
      <c r="AB226" s="23"/>
      <c r="AC226" s="23"/>
      <c r="AD226" s="23"/>
      <c r="AE226" s="23"/>
      <c r="AF226" s="23"/>
      <c r="AG226" s="23"/>
      <c r="AH226" s="28" t="s">
        <v>1</v>
      </c>
      <c r="AI226" s="28"/>
      <c r="AJ226" s="28"/>
      <c r="AK226" s="28"/>
      <c r="AL226" s="28"/>
      <c r="AM226" s="28"/>
      <c r="AN226" s="28"/>
      <c r="AO226" s="28"/>
      <c r="AP226" s="28"/>
      <c r="AQ226" s="23"/>
      <c r="AR226" s="23"/>
      <c r="AS226" s="23"/>
      <c r="AT226" s="23"/>
      <c r="AU226" s="28" t="s">
        <v>160</v>
      </c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</row>
    <row r="227" spans="1:58" ht="15">
      <c r="AB227" s="23"/>
      <c r="AC227" s="23"/>
      <c r="AD227" s="23"/>
      <c r="AE227" s="23"/>
      <c r="AF227" s="23"/>
      <c r="AG227" s="23"/>
      <c r="AH227" s="24"/>
      <c r="AI227" s="24"/>
      <c r="AJ227" s="24"/>
      <c r="AK227" s="24"/>
      <c r="AL227" s="24"/>
      <c r="AM227" s="24"/>
      <c r="AN227" s="24"/>
      <c r="AO227" s="24"/>
      <c r="AP227" s="24"/>
      <c r="AQ227" s="23"/>
      <c r="AR227" s="23"/>
      <c r="AS227" s="23"/>
      <c r="AT227" s="23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</row>
    <row r="228" spans="1:58" ht="18" customHeight="1">
      <c r="A228" s="137" t="s">
        <v>208</v>
      </c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23"/>
      <c r="AC228" s="23"/>
      <c r="AD228" s="23"/>
      <c r="AE228" s="23"/>
      <c r="AF228" s="23"/>
      <c r="AG228" s="23"/>
      <c r="AH228" s="43"/>
      <c r="AI228" s="43"/>
      <c r="AJ228" s="43"/>
      <c r="AK228" s="43"/>
      <c r="AL228" s="43"/>
      <c r="AM228" s="43"/>
      <c r="AN228" s="43"/>
      <c r="AO228" s="43"/>
      <c r="AP228" s="43"/>
      <c r="AQ228" s="23"/>
      <c r="AR228" s="23"/>
      <c r="AS228" s="23"/>
      <c r="AT228" s="23"/>
      <c r="AU228" s="139" t="s">
        <v>210</v>
      </c>
      <c r="AV228" s="136"/>
      <c r="AW228" s="136"/>
      <c r="AX228" s="136"/>
      <c r="AY228" s="136"/>
      <c r="AZ228" s="136"/>
      <c r="BA228" s="136"/>
      <c r="BB228" s="136"/>
      <c r="BC228" s="136"/>
      <c r="BD228" s="136"/>
      <c r="BE228" s="136"/>
      <c r="BF228" s="136"/>
    </row>
    <row r="229" spans="1:58" ht="12" customHeight="1">
      <c r="AB229" s="23"/>
      <c r="AC229" s="23"/>
      <c r="AD229" s="23"/>
      <c r="AE229" s="23"/>
      <c r="AF229" s="23"/>
      <c r="AG229" s="23"/>
      <c r="AH229" s="28" t="s">
        <v>1</v>
      </c>
      <c r="AI229" s="28"/>
      <c r="AJ229" s="28"/>
      <c r="AK229" s="28"/>
      <c r="AL229" s="28"/>
      <c r="AM229" s="28"/>
      <c r="AN229" s="28"/>
      <c r="AO229" s="28"/>
      <c r="AP229" s="28"/>
      <c r="AQ229" s="23"/>
      <c r="AR229" s="23"/>
      <c r="AS229" s="23"/>
      <c r="AT229" s="23"/>
      <c r="AU229" s="28" t="s">
        <v>160</v>
      </c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</row>
  </sheetData>
  <mergeCells count="1362">
    <mergeCell ref="AU173:AY173"/>
    <mergeCell ref="AZ173:BD173"/>
    <mergeCell ref="A173:F173"/>
    <mergeCell ref="G173:S173"/>
    <mergeCell ref="T173:Z173"/>
    <mergeCell ref="AA173:AE173"/>
    <mergeCell ref="AF173:AJ173"/>
    <mergeCell ref="AK173:AO173"/>
    <mergeCell ref="AP173:AT173"/>
    <mergeCell ref="BO164:BS164"/>
    <mergeCell ref="AK164:AO164"/>
    <mergeCell ref="AP164:AT164"/>
    <mergeCell ref="AU164:AY164"/>
    <mergeCell ref="AZ164:BD164"/>
    <mergeCell ref="BE164:BI164"/>
    <mergeCell ref="BJ164:BN164"/>
    <mergeCell ref="A164:F164"/>
    <mergeCell ref="G164:S164"/>
    <mergeCell ref="T164:Z164"/>
    <mergeCell ref="AA164:AE164"/>
    <mergeCell ref="AF164:AJ164"/>
    <mergeCell ref="AX153:AZ153"/>
    <mergeCell ref="BA153:BC153"/>
    <mergeCell ref="BD153:BF153"/>
    <mergeCell ref="BG153:BI153"/>
    <mergeCell ref="BJ153:BL153"/>
    <mergeCell ref="A153:C153"/>
    <mergeCell ref="D153:V153"/>
    <mergeCell ref="W153:Y153"/>
    <mergeCell ref="Z153:AB153"/>
    <mergeCell ref="AC153:AE153"/>
    <mergeCell ref="AF153:AH153"/>
    <mergeCell ref="AI153:AK153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V129:AE129"/>
    <mergeCell ref="AF129:AJ129"/>
    <mergeCell ref="AK129:AO129"/>
    <mergeCell ref="AP129:AT129"/>
    <mergeCell ref="AU129:AY129"/>
    <mergeCell ref="AZ129:BD129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0:BI120"/>
    <mergeCell ref="BJ120:BN120"/>
    <mergeCell ref="BO120:BS120"/>
    <mergeCell ref="BT120:BX120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104:C104"/>
    <mergeCell ref="D104:T104"/>
    <mergeCell ref="U104:Y104"/>
    <mergeCell ref="Z104:AD104"/>
    <mergeCell ref="AE104:AI104"/>
    <mergeCell ref="AJ104:AN104"/>
    <mergeCell ref="AO104:AS104"/>
    <mergeCell ref="BB95:BF95"/>
    <mergeCell ref="BG95:BK95"/>
    <mergeCell ref="BL95:BP95"/>
    <mergeCell ref="BQ95:BT95"/>
    <mergeCell ref="BU95:BY95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X95:BA95"/>
    <mergeCell ref="BG76:BK76"/>
    <mergeCell ref="AC76:AG76"/>
    <mergeCell ref="AH76:AL76"/>
    <mergeCell ref="AM76:AQ76"/>
    <mergeCell ref="AR76:AV76"/>
    <mergeCell ref="AW76:BA76"/>
    <mergeCell ref="BB76:BF76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B58:BF58"/>
    <mergeCell ref="BG58:BK58"/>
    <mergeCell ref="BL58:BP58"/>
    <mergeCell ref="BQ58:BT58"/>
    <mergeCell ref="BU58:BY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7:D57"/>
    <mergeCell ref="E57:T57"/>
    <mergeCell ref="U57:Y57"/>
    <mergeCell ref="Z57:AD57"/>
    <mergeCell ref="AE57:AH57"/>
    <mergeCell ref="AI57:AM57"/>
    <mergeCell ref="AN57:AR57"/>
    <mergeCell ref="AW46:BA46"/>
    <mergeCell ref="BB46:BF46"/>
    <mergeCell ref="BG46:BK46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E44:W44"/>
    <mergeCell ref="X44:AB44"/>
    <mergeCell ref="AC44:AG44"/>
    <mergeCell ref="AH44:AL44"/>
    <mergeCell ref="AM44:AQ44"/>
    <mergeCell ref="AR44:AV44"/>
    <mergeCell ref="A43:D43"/>
    <mergeCell ref="E43:W43"/>
    <mergeCell ref="X43:AB43"/>
    <mergeCell ref="AC43:AG43"/>
    <mergeCell ref="AH43:AL43"/>
    <mergeCell ref="AM43:AQ43"/>
    <mergeCell ref="AR43:AV43"/>
    <mergeCell ref="BB34:BF34"/>
    <mergeCell ref="BG34:BK34"/>
    <mergeCell ref="BL34:BP34"/>
    <mergeCell ref="BQ34:BT34"/>
    <mergeCell ref="BU34:BY3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8:AA228"/>
    <mergeCell ref="AH228:AP228"/>
    <mergeCell ref="AU228:BF228"/>
    <mergeCell ref="AH229:AP229"/>
    <mergeCell ref="AU229:BF229"/>
    <mergeCell ref="A31:D31"/>
    <mergeCell ref="E31:T31"/>
    <mergeCell ref="U31:Y31"/>
    <mergeCell ref="Z31:AD31"/>
    <mergeCell ref="AE31:AH31"/>
    <mergeCell ref="A221:BL221"/>
    <mergeCell ref="A225:AA225"/>
    <mergeCell ref="AH225:AP225"/>
    <mergeCell ref="AU225:BF225"/>
    <mergeCell ref="AH226:AP226"/>
    <mergeCell ref="AU226:BF226"/>
    <mergeCell ref="AW213:BD213"/>
    <mergeCell ref="BE213:BL213"/>
    <mergeCell ref="A215:BL215"/>
    <mergeCell ref="A216:BL216"/>
    <mergeCell ref="A219:BL219"/>
    <mergeCell ref="A220:BL220"/>
    <mergeCell ref="AQ212:AV212"/>
    <mergeCell ref="AW212:BD212"/>
    <mergeCell ref="BE212:BL212"/>
    <mergeCell ref="A213:F213"/>
    <mergeCell ref="G213:S213"/>
    <mergeCell ref="T213:Y213"/>
    <mergeCell ref="Z213:AD213"/>
    <mergeCell ref="AE213:AJ213"/>
    <mergeCell ref="AK213:AP213"/>
    <mergeCell ref="AQ213:AV213"/>
    <mergeCell ref="A212:F212"/>
    <mergeCell ref="G212:S212"/>
    <mergeCell ref="T212:Y212"/>
    <mergeCell ref="Z212:AD212"/>
    <mergeCell ref="AE212:AJ212"/>
    <mergeCell ref="AK212:AP212"/>
    <mergeCell ref="BE209:BL210"/>
    <mergeCell ref="A211:F211"/>
    <mergeCell ref="G211:S211"/>
    <mergeCell ref="T211:Y211"/>
    <mergeCell ref="Z211:AD211"/>
    <mergeCell ref="AE211:AJ211"/>
    <mergeCell ref="AK211:AP211"/>
    <mergeCell ref="AQ211:AV211"/>
    <mergeCell ref="AW211:BD211"/>
    <mergeCell ref="BE211:BL211"/>
    <mergeCell ref="A207:BL207"/>
    <mergeCell ref="A208:BL208"/>
    <mergeCell ref="A209:F210"/>
    <mergeCell ref="G209:S210"/>
    <mergeCell ref="T209:Y210"/>
    <mergeCell ref="Z209:AD210"/>
    <mergeCell ref="AE209:AJ210"/>
    <mergeCell ref="AK209:AP210"/>
    <mergeCell ref="AQ209:AV210"/>
    <mergeCell ref="AW209:BD210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T201:AW202"/>
    <mergeCell ref="AX201:BG201"/>
    <mergeCell ref="BH201:BL202"/>
    <mergeCell ref="Z202:AD202"/>
    <mergeCell ref="AE202:AI202"/>
    <mergeCell ref="AX202:BB202"/>
    <mergeCell ref="BC202:BG202"/>
    <mergeCell ref="A199:BL199"/>
    <mergeCell ref="A200:F202"/>
    <mergeCell ref="G200:P202"/>
    <mergeCell ref="Q200:AN200"/>
    <mergeCell ref="AO200:BL200"/>
    <mergeCell ref="Q201:U202"/>
    <mergeCell ref="V201:Y202"/>
    <mergeCell ref="Z201:AI201"/>
    <mergeCell ref="AJ201:AN202"/>
    <mergeCell ref="AO201:AS202"/>
    <mergeCell ref="AK196:AP196"/>
    <mergeCell ref="AQ196:AV196"/>
    <mergeCell ref="AW196:BA196"/>
    <mergeCell ref="BB196:BF196"/>
    <mergeCell ref="BG196:BL196"/>
    <mergeCell ref="A198:BL198"/>
    <mergeCell ref="AK195:AP195"/>
    <mergeCell ref="AQ195:AV195"/>
    <mergeCell ref="AW195:BA195"/>
    <mergeCell ref="BB195:BF195"/>
    <mergeCell ref="BG195:BL195"/>
    <mergeCell ref="A196:F196"/>
    <mergeCell ref="G196:S196"/>
    <mergeCell ref="T196:Y196"/>
    <mergeCell ref="Z196:AD196"/>
    <mergeCell ref="AE196:AJ196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Q192:AV193"/>
    <mergeCell ref="AW192:BF192"/>
    <mergeCell ref="BG192:BL193"/>
    <mergeCell ref="AW193:BA193"/>
    <mergeCell ref="BB193:BF193"/>
    <mergeCell ref="A194:F194"/>
    <mergeCell ref="G194:S194"/>
    <mergeCell ref="T194:Y194"/>
    <mergeCell ref="Z194:AD194"/>
    <mergeCell ref="AE194:AJ194"/>
    <mergeCell ref="A192:F193"/>
    <mergeCell ref="G192:S193"/>
    <mergeCell ref="T192:Y193"/>
    <mergeCell ref="Z192:AD193"/>
    <mergeCell ref="AE192:AJ193"/>
    <mergeCell ref="AK192:AP193"/>
    <mergeCell ref="BP182:BS182"/>
    <mergeCell ref="A185:BL185"/>
    <mergeCell ref="A186:BL186"/>
    <mergeCell ref="A189:BL189"/>
    <mergeCell ref="A190:BL190"/>
    <mergeCell ref="A191:BL191"/>
    <mergeCell ref="AO182:AR182"/>
    <mergeCell ref="AS182:AW182"/>
    <mergeCell ref="AX182:BA182"/>
    <mergeCell ref="BB182:BF182"/>
    <mergeCell ref="BG182:BJ182"/>
    <mergeCell ref="BK182:BO182"/>
    <mergeCell ref="BB181:BF181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BP180:BS180"/>
    <mergeCell ref="A181:M181"/>
    <mergeCell ref="N181:U181"/>
    <mergeCell ref="V181:Z181"/>
    <mergeCell ref="AA181:AE181"/>
    <mergeCell ref="AF181:AI181"/>
    <mergeCell ref="AJ181:AN181"/>
    <mergeCell ref="AO181:AR181"/>
    <mergeCell ref="AS181:AW181"/>
    <mergeCell ref="AX181:BA181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AA179:AE179"/>
    <mergeCell ref="AF179:AI179"/>
    <mergeCell ref="AJ179:AN179"/>
    <mergeCell ref="AO179:AR179"/>
    <mergeCell ref="AS179:AW179"/>
    <mergeCell ref="AX179:BA179"/>
    <mergeCell ref="A176:BL176"/>
    <mergeCell ref="A177:BM177"/>
    <mergeCell ref="A178:M179"/>
    <mergeCell ref="N178:U179"/>
    <mergeCell ref="V178:Z179"/>
    <mergeCell ref="AA178:AI178"/>
    <mergeCell ref="AJ178:AR178"/>
    <mergeCell ref="AS178:BA178"/>
    <mergeCell ref="BB178:BJ178"/>
    <mergeCell ref="BK178:BS178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AZ172:BD172"/>
    <mergeCell ref="AU170:AY170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P169:AT169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166:BL166"/>
    <mergeCell ref="A167:BD167"/>
    <mergeCell ref="A168:F169"/>
    <mergeCell ref="G168:S169"/>
    <mergeCell ref="T168:Z169"/>
    <mergeCell ref="AA168:AO168"/>
    <mergeCell ref="AP168:BD168"/>
    <mergeCell ref="AA169:AE169"/>
    <mergeCell ref="AF169:AJ169"/>
    <mergeCell ref="AK169:AO169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2:BC152"/>
    <mergeCell ref="BD152:BF152"/>
    <mergeCell ref="BG152:BI152"/>
    <mergeCell ref="BJ152:BL152"/>
    <mergeCell ref="A156:BL156"/>
    <mergeCell ref="A157:BS157"/>
    <mergeCell ref="AL153:AN153"/>
    <mergeCell ref="AO153:AQ153"/>
    <mergeCell ref="AR153:AT153"/>
    <mergeCell ref="AU153:AW153"/>
    <mergeCell ref="AI152:AK152"/>
    <mergeCell ref="AL152:AN152"/>
    <mergeCell ref="AO152:AQ152"/>
    <mergeCell ref="AR152:AT152"/>
    <mergeCell ref="AU152:AW152"/>
    <mergeCell ref="AX152:AZ152"/>
    <mergeCell ref="BA151:BC151"/>
    <mergeCell ref="BD151:BF151"/>
    <mergeCell ref="BG151:BI151"/>
    <mergeCell ref="BJ151:BL151"/>
    <mergeCell ref="A152:C152"/>
    <mergeCell ref="D152:V152"/>
    <mergeCell ref="W152:Y152"/>
    <mergeCell ref="Z152:AB152"/>
    <mergeCell ref="AC152:AE152"/>
    <mergeCell ref="AF152:AH152"/>
    <mergeCell ref="AI151:AK151"/>
    <mergeCell ref="AL151:AN151"/>
    <mergeCell ref="AO151:AQ151"/>
    <mergeCell ref="AR151:AT151"/>
    <mergeCell ref="AU151:AW151"/>
    <mergeCell ref="AX151:AZ151"/>
    <mergeCell ref="BA150:BC150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BG147:BL147"/>
    <mergeCell ref="W148:AB148"/>
    <mergeCell ref="AC148:AH148"/>
    <mergeCell ref="AI148:AN148"/>
    <mergeCell ref="AO148:AT148"/>
    <mergeCell ref="AU148:AW149"/>
    <mergeCell ref="AX148:AZ149"/>
    <mergeCell ref="BA148:BC149"/>
    <mergeCell ref="BD148:BF149"/>
    <mergeCell ref="BG148:BI149"/>
    <mergeCell ref="A147:C149"/>
    <mergeCell ref="D147:V149"/>
    <mergeCell ref="W147:AH147"/>
    <mergeCell ref="AI147:AT147"/>
    <mergeCell ref="AU147:AZ147"/>
    <mergeCell ref="BA147:BF147"/>
    <mergeCell ref="AT142:AX142"/>
    <mergeCell ref="AY142:BC142"/>
    <mergeCell ref="BD142:BH142"/>
    <mergeCell ref="BI142:BM142"/>
    <mergeCell ref="BN142:BR142"/>
    <mergeCell ref="A146:BL146"/>
    <mergeCell ref="BI143:BM143"/>
    <mergeCell ref="BN143:BR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7:AT127"/>
    <mergeCell ref="AU127:AY127"/>
    <mergeCell ref="AZ127:BD127"/>
    <mergeCell ref="BE127:BI127"/>
    <mergeCell ref="A136:BL136"/>
    <mergeCell ref="A137:BR137"/>
    <mergeCell ref="BE128:BI128"/>
    <mergeCell ref="A129:C129"/>
    <mergeCell ref="D129:P129"/>
    <mergeCell ref="Q129:U129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BT113:BX113"/>
    <mergeCell ref="A122:BL122"/>
    <mergeCell ref="A123:C124"/>
    <mergeCell ref="D123:P124"/>
    <mergeCell ref="Q123:U124"/>
    <mergeCell ref="V123:AE124"/>
    <mergeCell ref="AF123:AT123"/>
    <mergeCell ref="AU123:BI123"/>
    <mergeCell ref="AF124:AJ124"/>
    <mergeCell ref="AK124:AO12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3:AS103"/>
    <mergeCell ref="AT103:AX103"/>
    <mergeCell ref="AY103:BC103"/>
    <mergeCell ref="BD103:BH103"/>
    <mergeCell ref="A107:BL107"/>
    <mergeCell ref="A108:BL108"/>
    <mergeCell ref="AT104:AX104"/>
    <mergeCell ref="AY104:BC104"/>
    <mergeCell ref="BD104:BH104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101:C101"/>
    <mergeCell ref="D101:T101"/>
    <mergeCell ref="U101:Y101"/>
    <mergeCell ref="Z101:AD101"/>
    <mergeCell ref="AE101:AI101"/>
    <mergeCell ref="AJ101:AN101"/>
    <mergeCell ref="AE100:AI100"/>
    <mergeCell ref="AJ100:AN100"/>
    <mergeCell ref="AO100:AS100"/>
    <mergeCell ref="AT100:AX100"/>
    <mergeCell ref="AY100:BC100"/>
    <mergeCell ref="BD100:BH100"/>
    <mergeCell ref="BQ94:BT94"/>
    <mergeCell ref="BU94:BY94"/>
    <mergeCell ref="A97:BL97"/>
    <mergeCell ref="A98:BH98"/>
    <mergeCell ref="A99:C100"/>
    <mergeCell ref="D99:T100"/>
    <mergeCell ref="U99:AN99"/>
    <mergeCell ref="AO99:BH99"/>
    <mergeCell ref="U100:Y100"/>
    <mergeCell ref="Z100:AD100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U91:Y91"/>
    <mergeCell ref="Z91:AD91"/>
    <mergeCell ref="AE91:AH91"/>
    <mergeCell ref="AI91:AM91"/>
    <mergeCell ref="AN91:AR91"/>
    <mergeCell ref="AS91:AW91"/>
    <mergeCell ref="BB84:BF84"/>
    <mergeCell ref="BG84:BK84"/>
    <mergeCell ref="A87:BL87"/>
    <mergeCell ref="A88:BL88"/>
    <mergeCell ref="A89:BY89"/>
    <mergeCell ref="A90:C91"/>
    <mergeCell ref="D90:T91"/>
    <mergeCell ref="U90:AM90"/>
    <mergeCell ref="AN90:BF90"/>
    <mergeCell ref="BG90:BY90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80:E81"/>
    <mergeCell ref="F80:W81"/>
    <mergeCell ref="X80:AQ80"/>
    <mergeCell ref="AR80:BK80"/>
    <mergeCell ref="X81:AB81"/>
    <mergeCell ref="AC81:AG81"/>
    <mergeCell ref="AH81:AL81"/>
    <mergeCell ref="AM81:AQ81"/>
    <mergeCell ref="AR81:AV81"/>
    <mergeCell ref="AW81:BA81"/>
    <mergeCell ref="AR74:AV74"/>
    <mergeCell ref="AW74:BA74"/>
    <mergeCell ref="BB74:BF74"/>
    <mergeCell ref="BG74:BK74"/>
    <mergeCell ref="A78:BL78"/>
    <mergeCell ref="A79:BK79"/>
    <mergeCell ref="BG75:BK75"/>
    <mergeCell ref="A76:D76"/>
    <mergeCell ref="E76:W76"/>
    <mergeCell ref="X76:AB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6:BY56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6:AW56"/>
    <mergeCell ref="AX56:BA56"/>
    <mergeCell ref="BB56:BF56"/>
    <mergeCell ref="BG56:BK56"/>
    <mergeCell ref="BL56:BP56"/>
    <mergeCell ref="BQ56:BT56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AS53:AW53"/>
    <mergeCell ref="AX53:BA53"/>
    <mergeCell ref="BB53:BF53"/>
    <mergeCell ref="BG53:BK53"/>
    <mergeCell ref="BL53:BP53"/>
    <mergeCell ref="BQ53:BT53"/>
    <mergeCell ref="A52:D53"/>
    <mergeCell ref="E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W42:BA42"/>
    <mergeCell ref="BB42:BF42"/>
    <mergeCell ref="BG42:BK42"/>
    <mergeCell ref="A49:BY49"/>
    <mergeCell ref="A50:BY50"/>
    <mergeCell ref="A51:BY51"/>
    <mergeCell ref="AW43:BA43"/>
    <mergeCell ref="BB43:BF43"/>
    <mergeCell ref="BG43:BK43"/>
    <mergeCell ref="A44:D44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0:BF30"/>
    <mergeCell ref="BG30:BK30"/>
    <mergeCell ref="BL30:BP30"/>
    <mergeCell ref="BQ30:BT30"/>
    <mergeCell ref="BU30:BY30"/>
    <mergeCell ref="A36:BL36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4:A95 A103:A104 A152:A153">
    <cfRule type="cellIs" dxfId="3" priority="3" stopIfTrue="1" operator="equal">
      <formula>A93</formula>
    </cfRule>
  </conditionalFormatting>
  <conditionalFormatting sqref="A113:C120 A127:C134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КПК1217640</vt:lpstr>
      <vt:lpstr>'Додаток2 КПК1217640'!Область_печати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School User</cp:lastModifiedBy>
  <cp:lastPrinted>2023-04-03T12:39:16Z</cp:lastPrinted>
  <dcterms:created xsi:type="dcterms:W3CDTF">2016-07-02T12:27:50Z</dcterms:created>
  <dcterms:modified xsi:type="dcterms:W3CDTF">2023-04-03T12:40:30Z</dcterms:modified>
</cp:coreProperties>
</file>