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321" sheetId="1" r:id="rId1"/>
  </sheets>
  <definedNames>
    <definedName name="_xlnm.Print_Area" localSheetId="0">КПК1217321!$A$1:$BQ$127</definedName>
  </definedNames>
  <calcPr calcId="124519"/>
</workbook>
</file>

<file path=xl/calcChain.xml><?xml version="1.0" encoding="utf-8"?>
<calcChain xmlns="http://schemas.openxmlformats.org/spreadsheetml/2006/main">
  <c r="BH90" i="1"/>
  <c r="BC90"/>
  <c r="BH89"/>
  <c r="BC89"/>
  <c r="BH87"/>
  <c r="BC87"/>
  <c r="BH86"/>
  <c r="BC86"/>
  <c r="BH84"/>
  <c r="BC84"/>
  <c r="BH83"/>
  <c r="BC83"/>
  <c r="BH81"/>
  <c r="BC81"/>
  <c r="BH80"/>
  <c r="BC80"/>
  <c r="BD70"/>
  <c r="AY70"/>
  <c r="BI70" s="1"/>
  <c r="AS70"/>
  <c r="AC70"/>
  <c r="BI50"/>
  <c r="BD50"/>
  <c r="AZ50"/>
  <c r="AK50"/>
  <c r="BI49"/>
  <c r="BD49"/>
  <c r="AZ49"/>
  <c r="AK49"/>
  <c r="BI48"/>
  <c r="BD48"/>
  <c r="AZ48"/>
  <c r="AK48"/>
  <c r="BI47"/>
  <c r="BD47"/>
  <c r="AZ47"/>
  <c r="AK47"/>
  <c r="BI46"/>
  <c r="BD46"/>
  <c r="AZ46"/>
  <c r="AK46"/>
  <c r="BI45"/>
  <c r="BD45"/>
  <c r="AZ45"/>
  <c r="AK45"/>
  <c r="BI44"/>
  <c r="BD44"/>
  <c r="AZ44"/>
  <c r="AK44"/>
  <c r="BN45" l="1"/>
  <c r="BN49"/>
  <c r="BN44"/>
  <c r="BN50"/>
  <c r="BN46"/>
  <c r="BN47"/>
  <c r="BN48"/>
</calcChain>
</file>

<file path=xl/sharedStrings.xml><?xml version="1.0" encoding="utf-8"?>
<sst xmlns="http://schemas.openxmlformats.org/spreadsheetml/2006/main" count="245" uniqueCount="138">
  <si>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</si>
  <si>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</si>
  <si>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</si>
  <si>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</si>
  <si>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</si>
  <si>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</si>
  <si>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</si>
  <si>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</si>
  <si>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</si>
  <si>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</si>
  <si>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</si>
  <si>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</si>
  <si>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</si>
  <si>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</si>
  <si>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</si>
  <si>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</si>
  <si>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</si>
  <si>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</si>
  <si>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</si>
  <si>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</si>
  <si>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</si>
  <si>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</si>
  <si>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</si>
  <si>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</si>
  <si>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</si>
  <si>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</si>
  <si>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</si>
  <si>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</si>
  <si>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</si>
  <si>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</si>
  <si>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</si>
  <si>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</si>
  <si>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</si>
  <si>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</si>
  <si>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</si>
  <si>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</si>
  <si>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</si>
  <si>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</si>
  <si>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</si>
  <si>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</si>
  <si>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</si>
  <si>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</si>
  <si>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</si>
  <si>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</si>
  <si>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</si>
  <si>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</si>
  <si>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</si>
  <si>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</si>
  <si>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</si>
  <si>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</si>
  <si>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</si>
  <si>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</si>
  <si>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</si>
  <si>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</si>
  <si>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</si>
  <si>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</si>
  <si>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</si>
  <si>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</si>
  <si>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</si>
  <si>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</si>
  <si>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</si>
  <si>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</si>
  <si>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</si>
  <si>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</si>
  <si>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</si>
  <si>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</si>
  <si>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</si>
  <si>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</si>
  <si>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</si>
  <si>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</si>
  <si>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</si>
  <si>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</si>
  <si>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</si>
  <si>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</si>
  <si>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</si>
  <si>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</si>
  <si>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</si>
  <si>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</si>
  <si>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</si>
  <si>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</si>
  <si>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</si>
  <si>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розвитку інфраструктури територій</t>
  </si>
  <si>
    <t>Розробка (коригування) ПКД по будівництву об’єкту</t>
  </si>
  <si>
    <t>Забезпечення будівництва об’єкта</t>
  </si>
  <si>
    <t>Розробка ПКД "Будівництво захисної споруди цивільного захисту протирадіакційного укриття Прилуцького ліцею №13 імені Святителя І.Бєлгородського Прилуцької міської ради за адресою: вул.Сорочинська, 36, в м.Прилуки Чернігівської обл." з поданням та проходженням експертизи</t>
  </si>
  <si>
    <t xml:space="preserve"> Забезпечення будівництвом захисної споруди цивільного захисту протирадіакційного укриття Прилуцького ліцею №13 ім. Св. І.Бєлгородського Прилуцької міської ради за адресою: вул.Сорочинська, 36.</t>
  </si>
  <si>
    <t>Розробка ПКД "Будівництво захисної споруди цивільного захисту протирадіакційного укриття Прилуцької гімназії №2 Прилуцької міської радиЧернігівської обл. за адресою: вул.Ветеранська, 2, в м.Прилуки Чернігівська область" з поданням та проходженням експертизи</t>
  </si>
  <si>
    <t>Розробка ПКД "Будівництво захисної споруди цивільного захисту протирадіакційного укриття Прилуцького закладу загальної середньої освіти І-ІІІступенів №7 Прилуцької міської ради Чернігівської обл.за адресою: вул.Земська, 36, в м.Прилуки Чернігівська обл." з поданням та проходженням експертизи</t>
  </si>
  <si>
    <t>Розробка ПКД "Будівництво захисної споруди цивільного захисту протирадіакційного укриття Прилуцького ліцею №9 Прилуцької міської ради за адресою: провул.Фізкультурника,24, в м.Прилуки Чернігівська обл." з поданням та проходженням експертизи</t>
  </si>
  <si>
    <t>Розробка ПКД "Будівництво захисної споруди цивільного захисту протирадіакційного укриття Прилуцького ліцею №14Прилуцької міської ради за адресою: вул.Садова,135, в м.Прилуки Чернігівська обл." з поданням та проходженням експертизи</t>
  </si>
  <si>
    <t>УСЬОГО</t>
  </si>
  <si>
    <t>економія коштів</t>
  </si>
  <si>
    <t>25902000грн-виділено з місцевого бюджету та не використано із-за надходження коштів з державного бюджету;21577262грн.-буде використаноу 2025р договір.</t>
  </si>
  <si>
    <t>виконано частково у в зв’язку з закінченням бюджетного року</t>
  </si>
  <si>
    <t>не використано у зв’язку з закінченням бюджетного року</t>
  </si>
  <si>
    <t>Усього</t>
  </si>
  <si>
    <t>затрат</t>
  </si>
  <si>
    <t/>
  </si>
  <si>
    <t>Обсяг видатків на розробку(коригування) ПКД</t>
  </si>
  <si>
    <t>грн.</t>
  </si>
  <si>
    <t>рішення сесії</t>
  </si>
  <si>
    <t>Обсяг видатків на будавництво об’єктів</t>
  </si>
  <si>
    <t>продукту</t>
  </si>
  <si>
    <t>Кількість об’єктів, на які планується розробити(коригувати) ПКД</t>
  </si>
  <si>
    <t>од.</t>
  </si>
  <si>
    <t>Кількість об’єктів, які планується побудувати</t>
  </si>
  <si>
    <t>ефективності</t>
  </si>
  <si>
    <t>Середні витрати на розробку(коригування) ПКД</t>
  </si>
  <si>
    <t>Розрахунок</t>
  </si>
  <si>
    <t>Середні витрати на будівництво 1 об’кту</t>
  </si>
  <si>
    <t>якості</t>
  </si>
  <si>
    <t>Рівень готовності розробки(коригування) ПКД</t>
  </si>
  <si>
    <t>відс.</t>
  </si>
  <si>
    <t>Рівень готовності об’єкта після будівництва</t>
  </si>
  <si>
    <t>Виконано частково із-за закінчення бюджетного року</t>
  </si>
  <si>
    <t>25902000грн.невикористано з міського бюджету так як фінансується з держбюджету;21577262грн. Кошти 2025року(доовір на 2роки)</t>
  </si>
  <si>
    <t>на один об’єкт невиконано ПКД у зв’язку з закінченням бюджетного року</t>
  </si>
  <si>
    <t>виконано частково у зв’язку з закінченням бюджетного року та виконання перенесено на2025рук.</t>
  </si>
  <si>
    <t>виконано частково у зв’зку з закінченням бюджетного року .продовжено на 2025рік.</t>
  </si>
  <si>
    <t>буде добудоване в 2025році (договір на 2роки)</t>
  </si>
  <si>
    <t>Забезпечення розвитку освтніх установ та закладів</t>
  </si>
  <si>
    <t>Результативні показники виконані частково і будуть завершенні в 2025 році _x000D_
(договори на  2 роки)</t>
  </si>
  <si>
    <t>Бюджетна програма виконана вдало і спрямована на забезпечення розвитку освітніх установ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</si>
  <si>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</si>
  <si>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</si>
  <si>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</si>
  <si>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</si>
  <si>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</si>
  <si>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</si>
  <si>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</si>
  <si>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</si>
  <si>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</si>
  <si>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2024  рік</t>
  </si>
  <si>
    <t>1217321</t>
  </si>
  <si>
    <t>Будівництво освітніх установ та закладів</t>
  </si>
  <si>
    <t>1210000</t>
  </si>
  <si>
    <t>7321</t>
  </si>
  <si>
    <t>0443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</si>
</sst>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7"/>
  <sheetViews>
    <sheetView tabSelected="1" topLeftCell="L2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68" width="2.85546875" style="1" customWidth="1"/>
    <col min="69" max="69" width="4.42578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>
      <c r="A12" s="73" t="s">
        <v>132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50" t="s">
        <v>123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51" t="s">
        <v>124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9"/>
      <c r="AU14" s="150" t="s">
        <v>129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50" t="s">
        <v>135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51" t="s">
        <v>124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9"/>
      <c r="AU17" s="150" t="s">
        <v>129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7" t="s">
        <v>34</v>
      </c>
      <c r="B20" s="150" t="s">
        <v>133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50" t="s">
        <v>136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50" t="s">
        <v>137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5" t="s">
        <v>134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3"/>
      <c r="BE20" s="150" t="s">
        <v>130</v>
      </c>
      <c r="BF20" s="58"/>
      <c r="BG20" s="58"/>
      <c r="BH20" s="58"/>
      <c r="BI20" s="58"/>
      <c r="BJ20" s="58"/>
      <c r="BK20" s="58"/>
      <c r="BL20" s="58"/>
    </row>
    <row r="21" spans="1:79" ht="23.25" customHeight="1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/>
    <row r="23" spans="1:79" ht="15.75" customHeight="1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>
      <c r="A29" s="146" t="s">
        <v>120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15" customHeight="1">
      <c r="A35" s="93">
        <v>2</v>
      </c>
      <c r="B35" s="93"/>
      <c r="C35" s="93"/>
      <c r="D35" s="93"/>
      <c r="E35" s="93"/>
      <c r="F35" s="93"/>
      <c r="G35" s="111" t="s">
        <v>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7" spans="1:79" ht="15.75" customHeight="1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>
      <c r="A39" s="97" t="s">
        <v>131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51" customHeight="1">
      <c r="A44" s="81">
        <v>1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0</v>
      </c>
      <c r="AB44" s="56"/>
      <c r="AC44" s="56"/>
      <c r="AD44" s="56"/>
      <c r="AE44" s="56"/>
      <c r="AF44" s="56">
        <v>300000</v>
      </c>
      <c r="AG44" s="56"/>
      <c r="AH44" s="56"/>
      <c r="AI44" s="56"/>
      <c r="AJ44" s="56"/>
      <c r="AK44" s="56">
        <f>AA44+AF44</f>
        <v>300000</v>
      </c>
      <c r="AL44" s="56"/>
      <c r="AM44" s="56"/>
      <c r="AN44" s="56"/>
      <c r="AO44" s="56"/>
      <c r="AP44" s="56">
        <v>0</v>
      </c>
      <c r="AQ44" s="56"/>
      <c r="AR44" s="56"/>
      <c r="AS44" s="56"/>
      <c r="AT44" s="56"/>
      <c r="AU44" s="56">
        <v>299725</v>
      </c>
      <c r="AV44" s="56"/>
      <c r="AW44" s="56"/>
      <c r="AX44" s="56"/>
      <c r="AY44" s="56"/>
      <c r="AZ44" s="56">
        <f>AP44+AU44</f>
        <v>299725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-275</v>
      </c>
      <c r="BJ44" s="56"/>
      <c r="BK44" s="56"/>
      <c r="BL44" s="56"/>
      <c r="BM44" s="56"/>
      <c r="BN44" s="56">
        <f>BD44+BI44</f>
        <v>-275</v>
      </c>
      <c r="BO44" s="56"/>
      <c r="BP44" s="56"/>
      <c r="BQ44" s="56"/>
      <c r="CA44" s="1" t="s">
        <v>20</v>
      </c>
    </row>
    <row r="45" spans="1:79" ht="38.25" customHeight="1">
      <c r="A45" s="81">
        <v>2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0</v>
      </c>
      <c r="AB45" s="56"/>
      <c r="AC45" s="56"/>
      <c r="AD45" s="56"/>
      <c r="AE45" s="56"/>
      <c r="AF45" s="56">
        <v>50902000</v>
      </c>
      <c r="AG45" s="56"/>
      <c r="AH45" s="56"/>
      <c r="AI45" s="56"/>
      <c r="AJ45" s="56"/>
      <c r="AK45" s="56">
        <f>AA45+AF45</f>
        <v>50902000</v>
      </c>
      <c r="AL45" s="56"/>
      <c r="AM45" s="56"/>
      <c r="AN45" s="56"/>
      <c r="AO45" s="56"/>
      <c r="AP45" s="56">
        <v>0</v>
      </c>
      <c r="AQ45" s="56"/>
      <c r="AR45" s="56"/>
      <c r="AS45" s="56"/>
      <c r="AT45" s="56"/>
      <c r="AU45" s="56">
        <v>3422738</v>
      </c>
      <c r="AV45" s="56"/>
      <c r="AW45" s="56"/>
      <c r="AX45" s="56"/>
      <c r="AY45" s="56"/>
      <c r="AZ45" s="56">
        <f>AP45+AU45</f>
        <v>3422738</v>
      </c>
      <c r="BA45" s="56"/>
      <c r="BB45" s="56"/>
      <c r="BC45" s="56"/>
      <c r="BD45" s="56">
        <f>AP45-AA45</f>
        <v>0</v>
      </c>
      <c r="BE45" s="56"/>
      <c r="BF45" s="56"/>
      <c r="BG45" s="56"/>
      <c r="BH45" s="56"/>
      <c r="BI45" s="56">
        <f>AU45-AF45</f>
        <v>-47479262</v>
      </c>
      <c r="BJ45" s="56"/>
      <c r="BK45" s="56"/>
      <c r="BL45" s="56"/>
      <c r="BM45" s="56"/>
      <c r="BN45" s="56">
        <f>BD45+BI45</f>
        <v>-47479262</v>
      </c>
      <c r="BO45" s="56"/>
      <c r="BP45" s="56"/>
      <c r="BQ45" s="56"/>
    </row>
    <row r="46" spans="1:79" ht="51" customHeight="1">
      <c r="A46" s="81">
        <v>3</v>
      </c>
      <c r="B46" s="81"/>
      <c r="C46" s="114" t="s">
        <v>86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56">
        <v>0</v>
      </c>
      <c r="AB46" s="56"/>
      <c r="AC46" s="56"/>
      <c r="AD46" s="56"/>
      <c r="AE46" s="56"/>
      <c r="AF46" s="56">
        <v>450000</v>
      </c>
      <c r="AG46" s="56"/>
      <c r="AH46" s="56"/>
      <c r="AI46" s="56"/>
      <c r="AJ46" s="56"/>
      <c r="AK46" s="56">
        <f>AA46+AF46</f>
        <v>450000</v>
      </c>
      <c r="AL46" s="56"/>
      <c r="AM46" s="56"/>
      <c r="AN46" s="56"/>
      <c r="AO46" s="56"/>
      <c r="AP46" s="56">
        <v>0</v>
      </c>
      <c r="AQ46" s="56"/>
      <c r="AR46" s="56"/>
      <c r="AS46" s="56"/>
      <c r="AT46" s="56"/>
      <c r="AU46" s="56">
        <v>224814</v>
      </c>
      <c r="AV46" s="56"/>
      <c r="AW46" s="56"/>
      <c r="AX46" s="56"/>
      <c r="AY46" s="56"/>
      <c r="AZ46" s="56">
        <f>AP46+AU46</f>
        <v>224814</v>
      </c>
      <c r="BA46" s="56"/>
      <c r="BB46" s="56"/>
      <c r="BC46" s="56"/>
      <c r="BD46" s="56">
        <f>AP46-AA46</f>
        <v>0</v>
      </c>
      <c r="BE46" s="56"/>
      <c r="BF46" s="56"/>
      <c r="BG46" s="56"/>
      <c r="BH46" s="56"/>
      <c r="BI46" s="56">
        <f>AU46-AF46</f>
        <v>-225186</v>
      </c>
      <c r="BJ46" s="56"/>
      <c r="BK46" s="56"/>
      <c r="BL46" s="56"/>
      <c r="BM46" s="56"/>
      <c r="BN46" s="56">
        <f>BD46+BI46</f>
        <v>-225186</v>
      </c>
      <c r="BO46" s="56"/>
      <c r="BP46" s="56"/>
      <c r="BQ46" s="56"/>
    </row>
    <row r="47" spans="1:79" ht="63.75" customHeight="1">
      <c r="A47" s="81">
        <v>4</v>
      </c>
      <c r="B47" s="81"/>
      <c r="C47" s="114" t="s">
        <v>87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6"/>
      <c r="AA47" s="56">
        <v>0</v>
      </c>
      <c r="AB47" s="56"/>
      <c r="AC47" s="56"/>
      <c r="AD47" s="56"/>
      <c r="AE47" s="56"/>
      <c r="AF47" s="56">
        <v>450000</v>
      </c>
      <c r="AG47" s="56"/>
      <c r="AH47" s="56"/>
      <c r="AI47" s="56"/>
      <c r="AJ47" s="56"/>
      <c r="AK47" s="56">
        <f>AA47+AF47</f>
        <v>450000</v>
      </c>
      <c r="AL47" s="56"/>
      <c r="AM47" s="56"/>
      <c r="AN47" s="56"/>
      <c r="AO47" s="56"/>
      <c r="AP47" s="56">
        <v>0</v>
      </c>
      <c r="AQ47" s="56"/>
      <c r="AR47" s="56"/>
      <c r="AS47" s="56"/>
      <c r="AT47" s="56"/>
      <c r="AU47" s="56">
        <v>449599</v>
      </c>
      <c r="AV47" s="56"/>
      <c r="AW47" s="56"/>
      <c r="AX47" s="56"/>
      <c r="AY47" s="56"/>
      <c r="AZ47" s="56">
        <f>AP47+AU47</f>
        <v>449599</v>
      </c>
      <c r="BA47" s="56"/>
      <c r="BB47" s="56"/>
      <c r="BC47" s="56"/>
      <c r="BD47" s="56">
        <f>AP47-AA47</f>
        <v>0</v>
      </c>
      <c r="BE47" s="56"/>
      <c r="BF47" s="56"/>
      <c r="BG47" s="56"/>
      <c r="BH47" s="56"/>
      <c r="BI47" s="56">
        <f>AU47-AF47</f>
        <v>-401</v>
      </c>
      <c r="BJ47" s="56"/>
      <c r="BK47" s="56"/>
      <c r="BL47" s="56"/>
      <c r="BM47" s="56"/>
      <c r="BN47" s="56">
        <f>BD47+BI47</f>
        <v>-401</v>
      </c>
      <c r="BO47" s="56"/>
      <c r="BP47" s="56"/>
      <c r="BQ47" s="56"/>
    </row>
    <row r="48" spans="1:79" ht="51" customHeight="1">
      <c r="A48" s="81">
        <v>5</v>
      </c>
      <c r="B48" s="81"/>
      <c r="C48" s="114" t="s">
        <v>88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  <c r="AA48" s="56">
        <v>0</v>
      </c>
      <c r="AB48" s="56"/>
      <c r="AC48" s="56"/>
      <c r="AD48" s="56"/>
      <c r="AE48" s="56"/>
      <c r="AF48" s="56">
        <v>450000</v>
      </c>
      <c r="AG48" s="56"/>
      <c r="AH48" s="56"/>
      <c r="AI48" s="56"/>
      <c r="AJ48" s="56"/>
      <c r="AK48" s="56">
        <f>AA48+AF48</f>
        <v>450000</v>
      </c>
      <c r="AL48" s="56"/>
      <c r="AM48" s="56"/>
      <c r="AN48" s="56"/>
      <c r="AO48" s="56"/>
      <c r="AP48" s="56">
        <v>0</v>
      </c>
      <c r="AQ48" s="56"/>
      <c r="AR48" s="56"/>
      <c r="AS48" s="56"/>
      <c r="AT48" s="56"/>
      <c r="AU48" s="56">
        <v>0</v>
      </c>
      <c r="AV48" s="56"/>
      <c r="AW48" s="56"/>
      <c r="AX48" s="56"/>
      <c r="AY48" s="56"/>
      <c r="AZ48" s="56">
        <f>AP48+AU48</f>
        <v>0</v>
      </c>
      <c r="BA48" s="56"/>
      <c r="BB48" s="56"/>
      <c r="BC48" s="56"/>
      <c r="BD48" s="56">
        <f>AP48-AA48</f>
        <v>0</v>
      </c>
      <c r="BE48" s="56"/>
      <c r="BF48" s="56"/>
      <c r="BG48" s="56"/>
      <c r="BH48" s="56"/>
      <c r="BI48" s="56">
        <f>AU48-AF48</f>
        <v>-450000</v>
      </c>
      <c r="BJ48" s="56"/>
      <c r="BK48" s="56"/>
      <c r="BL48" s="56"/>
      <c r="BM48" s="56"/>
      <c r="BN48" s="56">
        <f>BD48+BI48</f>
        <v>-450000</v>
      </c>
      <c r="BO48" s="56"/>
      <c r="BP48" s="56"/>
      <c r="BQ48" s="56"/>
    </row>
    <row r="49" spans="1:79" ht="51" customHeight="1">
      <c r="A49" s="81">
        <v>6</v>
      </c>
      <c r="B49" s="81"/>
      <c r="C49" s="114" t="s">
        <v>89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6"/>
      <c r="AA49" s="56">
        <v>0</v>
      </c>
      <c r="AB49" s="56"/>
      <c r="AC49" s="56"/>
      <c r="AD49" s="56"/>
      <c r="AE49" s="56"/>
      <c r="AF49" s="56">
        <v>450000</v>
      </c>
      <c r="AG49" s="56"/>
      <c r="AH49" s="56"/>
      <c r="AI49" s="56"/>
      <c r="AJ49" s="56"/>
      <c r="AK49" s="56">
        <f>AA49+AF49</f>
        <v>450000</v>
      </c>
      <c r="AL49" s="56"/>
      <c r="AM49" s="56"/>
      <c r="AN49" s="56"/>
      <c r="AO49" s="56"/>
      <c r="AP49" s="56">
        <v>0</v>
      </c>
      <c r="AQ49" s="56"/>
      <c r="AR49" s="56"/>
      <c r="AS49" s="56"/>
      <c r="AT49" s="56"/>
      <c r="AU49" s="56">
        <v>449599</v>
      </c>
      <c r="AV49" s="56"/>
      <c r="AW49" s="56"/>
      <c r="AX49" s="56"/>
      <c r="AY49" s="56"/>
      <c r="AZ49" s="56">
        <f>AP49+AU49</f>
        <v>449599</v>
      </c>
      <c r="BA49" s="56"/>
      <c r="BB49" s="56"/>
      <c r="BC49" s="56"/>
      <c r="BD49" s="56">
        <f>AP49-AA49</f>
        <v>0</v>
      </c>
      <c r="BE49" s="56"/>
      <c r="BF49" s="56"/>
      <c r="BG49" s="56"/>
      <c r="BH49" s="56"/>
      <c r="BI49" s="56">
        <f>AU49-AF49</f>
        <v>-401</v>
      </c>
      <c r="BJ49" s="56"/>
      <c r="BK49" s="56"/>
      <c r="BL49" s="56"/>
      <c r="BM49" s="56"/>
      <c r="BN49" s="56">
        <f>BD49+BI49</f>
        <v>-401</v>
      </c>
      <c r="BO49" s="56"/>
      <c r="BP49" s="56"/>
      <c r="BQ49" s="56"/>
    </row>
    <row r="50" spans="1:79" s="121" customFormat="1" ht="15" customHeight="1">
      <c r="A50" s="117"/>
      <c r="B50" s="117"/>
      <c r="C50" s="118" t="s">
        <v>90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20"/>
      <c r="AA50" s="82">
        <v>0</v>
      </c>
      <c r="AB50" s="82"/>
      <c r="AC50" s="82"/>
      <c r="AD50" s="82"/>
      <c r="AE50" s="82"/>
      <c r="AF50" s="82">
        <v>53002000</v>
      </c>
      <c r="AG50" s="82"/>
      <c r="AH50" s="82"/>
      <c r="AI50" s="82"/>
      <c r="AJ50" s="82"/>
      <c r="AK50" s="82">
        <f>AA50+AF50</f>
        <v>53002000</v>
      </c>
      <c r="AL50" s="82"/>
      <c r="AM50" s="82"/>
      <c r="AN50" s="82"/>
      <c r="AO50" s="82"/>
      <c r="AP50" s="82">
        <v>0</v>
      </c>
      <c r="AQ50" s="82"/>
      <c r="AR50" s="82"/>
      <c r="AS50" s="82"/>
      <c r="AT50" s="82"/>
      <c r="AU50" s="82">
        <v>4846475</v>
      </c>
      <c r="AV50" s="82"/>
      <c r="AW50" s="82"/>
      <c r="AX50" s="82"/>
      <c r="AY50" s="82"/>
      <c r="AZ50" s="82">
        <f>AP50+AU50</f>
        <v>4846475</v>
      </c>
      <c r="BA50" s="82"/>
      <c r="BB50" s="82"/>
      <c r="BC50" s="82"/>
      <c r="BD50" s="82">
        <f>AP50-AA50</f>
        <v>0</v>
      </c>
      <c r="BE50" s="82"/>
      <c r="BF50" s="82"/>
      <c r="BG50" s="82"/>
      <c r="BH50" s="82"/>
      <c r="BI50" s="82">
        <f>AU50-AF50</f>
        <v>-48155525</v>
      </c>
      <c r="BJ50" s="82"/>
      <c r="BK50" s="82"/>
      <c r="BL50" s="82"/>
      <c r="BM50" s="82"/>
      <c r="BN50" s="82">
        <f>BD50+BI50</f>
        <v>-48155525</v>
      </c>
      <c r="BO50" s="82"/>
      <c r="BP50" s="82"/>
      <c r="BQ50" s="82"/>
    </row>
    <row r="52" spans="1:79" ht="29.25" customHeight="1">
      <c r="A52" s="40" t="s">
        <v>76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</row>
    <row r="53" spans="1:79" ht="9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</row>
    <row r="54" spans="1:79" ht="15.75" customHeight="1">
      <c r="A54" s="68" t="s">
        <v>3</v>
      </c>
      <c r="B54" s="68"/>
      <c r="C54" s="53" t="s">
        <v>60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</row>
    <row r="55" spans="1:79" ht="15.75">
      <c r="A55" s="68">
        <v>1</v>
      </c>
      <c r="B55" s="68"/>
      <c r="C55" s="101">
        <v>2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</row>
    <row r="56" spans="1:79" hidden="1">
      <c r="A56" s="95" t="s">
        <v>13</v>
      </c>
      <c r="B56" s="96"/>
      <c r="C56" s="98" t="s">
        <v>14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100"/>
      <c r="CA56" s="1" t="s">
        <v>70</v>
      </c>
    </row>
    <row r="57" spans="1:79" ht="14.25" customHeight="1">
      <c r="A57" s="95">
        <v>1</v>
      </c>
      <c r="B57" s="96"/>
      <c r="C57" s="122" t="s">
        <v>91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6"/>
      <c r="CA57" s="1" t="s">
        <v>61</v>
      </c>
    </row>
    <row r="58" spans="1:79" ht="14.25" customHeight="1">
      <c r="A58" s="95">
        <v>2</v>
      </c>
      <c r="B58" s="96"/>
      <c r="C58" s="122" t="s">
        <v>92</v>
      </c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6"/>
    </row>
    <row r="59" spans="1:79" ht="14.25" customHeight="1">
      <c r="A59" s="95">
        <v>3</v>
      </c>
      <c r="B59" s="96"/>
      <c r="C59" s="122" t="s">
        <v>93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6"/>
    </row>
    <row r="60" spans="1:79" ht="14.25" customHeight="1">
      <c r="A60" s="95">
        <v>4</v>
      </c>
      <c r="B60" s="96"/>
      <c r="C60" s="122" t="s">
        <v>91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6"/>
    </row>
    <row r="61" spans="1:79" ht="14.25" customHeight="1">
      <c r="A61" s="95">
        <v>5</v>
      </c>
      <c r="B61" s="96"/>
      <c r="C61" s="122" t="s">
        <v>94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6"/>
    </row>
    <row r="62" spans="1:79" ht="14.25" customHeight="1">
      <c r="A62" s="95">
        <v>6</v>
      </c>
      <c r="B62" s="96"/>
      <c r="C62" s="122" t="s">
        <v>91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6"/>
    </row>
    <row r="64" spans="1:79" ht="15.75" customHeight="1">
      <c r="A64" s="40" t="s">
        <v>42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</row>
    <row r="65" spans="1:79" ht="15" customHeight="1">
      <c r="A65" s="97" t="s">
        <v>131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</row>
    <row r="66" spans="1:79" ht="28.5" customHeight="1">
      <c r="A66" s="50" t="s">
        <v>3</v>
      </c>
      <c r="B66" s="52"/>
      <c r="C66" s="53" t="s">
        <v>28</v>
      </c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 t="s">
        <v>25</v>
      </c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 t="s">
        <v>44</v>
      </c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 t="s">
        <v>0</v>
      </c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2"/>
      <c r="BP66" s="2"/>
      <c r="BQ66" s="2"/>
    </row>
    <row r="67" spans="1:79" ht="29.1" customHeight="1">
      <c r="A67" s="102"/>
      <c r="B67" s="10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 t="s">
        <v>2</v>
      </c>
      <c r="T67" s="53"/>
      <c r="U67" s="53"/>
      <c r="V67" s="53"/>
      <c r="W67" s="53"/>
      <c r="X67" s="53" t="s">
        <v>1</v>
      </c>
      <c r="Y67" s="53"/>
      <c r="Z67" s="53"/>
      <c r="AA67" s="53"/>
      <c r="AB67" s="53"/>
      <c r="AC67" s="53" t="s">
        <v>26</v>
      </c>
      <c r="AD67" s="53"/>
      <c r="AE67" s="53"/>
      <c r="AF67" s="53"/>
      <c r="AG67" s="53"/>
      <c r="AH67" s="53"/>
      <c r="AI67" s="53" t="s">
        <v>2</v>
      </c>
      <c r="AJ67" s="53"/>
      <c r="AK67" s="53"/>
      <c r="AL67" s="53"/>
      <c r="AM67" s="53"/>
      <c r="AN67" s="53" t="s">
        <v>1</v>
      </c>
      <c r="AO67" s="53"/>
      <c r="AP67" s="53"/>
      <c r="AQ67" s="53"/>
      <c r="AR67" s="53"/>
      <c r="AS67" s="53" t="s">
        <v>26</v>
      </c>
      <c r="AT67" s="53"/>
      <c r="AU67" s="53"/>
      <c r="AV67" s="53"/>
      <c r="AW67" s="53"/>
      <c r="AX67" s="53"/>
      <c r="AY67" s="41" t="s">
        <v>2</v>
      </c>
      <c r="AZ67" s="54"/>
      <c r="BA67" s="54"/>
      <c r="BB67" s="54"/>
      <c r="BC67" s="55"/>
      <c r="BD67" s="41" t="s">
        <v>1</v>
      </c>
      <c r="BE67" s="54"/>
      <c r="BF67" s="54"/>
      <c r="BG67" s="54"/>
      <c r="BH67" s="55"/>
      <c r="BI67" s="53" t="s">
        <v>26</v>
      </c>
      <c r="BJ67" s="53"/>
      <c r="BK67" s="53"/>
      <c r="BL67" s="53"/>
      <c r="BM67" s="53"/>
      <c r="BN67" s="53"/>
      <c r="BO67" s="2"/>
      <c r="BP67" s="2"/>
      <c r="BQ67" s="2"/>
    </row>
    <row r="68" spans="1:79" ht="15.95" customHeight="1">
      <c r="A68" s="53">
        <v>1</v>
      </c>
      <c r="B68" s="53"/>
      <c r="C68" s="53">
        <v>2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>
        <v>3</v>
      </c>
      <c r="T68" s="53"/>
      <c r="U68" s="53"/>
      <c r="V68" s="53"/>
      <c r="W68" s="53"/>
      <c r="X68" s="53">
        <v>4</v>
      </c>
      <c r="Y68" s="53"/>
      <c r="Z68" s="53"/>
      <c r="AA68" s="53"/>
      <c r="AB68" s="53"/>
      <c r="AC68" s="53">
        <v>5</v>
      </c>
      <c r="AD68" s="53"/>
      <c r="AE68" s="53"/>
      <c r="AF68" s="53"/>
      <c r="AG68" s="53"/>
      <c r="AH68" s="53"/>
      <c r="AI68" s="53">
        <v>6</v>
      </c>
      <c r="AJ68" s="53"/>
      <c r="AK68" s="53"/>
      <c r="AL68" s="53"/>
      <c r="AM68" s="53"/>
      <c r="AN68" s="53">
        <v>7</v>
      </c>
      <c r="AO68" s="53"/>
      <c r="AP68" s="53"/>
      <c r="AQ68" s="53"/>
      <c r="AR68" s="53"/>
      <c r="AS68" s="53">
        <v>8</v>
      </c>
      <c r="AT68" s="53"/>
      <c r="AU68" s="53"/>
      <c r="AV68" s="53"/>
      <c r="AW68" s="53"/>
      <c r="AX68" s="53"/>
      <c r="AY68" s="53">
        <v>9</v>
      </c>
      <c r="AZ68" s="53"/>
      <c r="BA68" s="53"/>
      <c r="BB68" s="53"/>
      <c r="BC68" s="53"/>
      <c r="BD68" s="53">
        <v>10</v>
      </c>
      <c r="BE68" s="53"/>
      <c r="BF68" s="53"/>
      <c r="BG68" s="53"/>
      <c r="BH68" s="53"/>
      <c r="BI68" s="41">
        <v>11</v>
      </c>
      <c r="BJ68" s="54"/>
      <c r="BK68" s="54"/>
      <c r="BL68" s="54"/>
      <c r="BM68" s="54"/>
      <c r="BN68" s="55"/>
      <c r="BO68" s="6"/>
      <c r="BP68" s="6"/>
      <c r="BQ68" s="6"/>
    </row>
    <row r="69" spans="1:79" ht="18" hidden="1" customHeight="1">
      <c r="A69" s="93" t="s">
        <v>13</v>
      </c>
      <c r="B69" s="93"/>
      <c r="C69" s="94" t="s">
        <v>14</v>
      </c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39" t="s">
        <v>10</v>
      </c>
      <c r="T69" s="39"/>
      <c r="U69" s="39"/>
      <c r="V69" s="39"/>
      <c r="W69" s="39"/>
      <c r="X69" s="39" t="s">
        <v>9</v>
      </c>
      <c r="Y69" s="39"/>
      <c r="Z69" s="39"/>
      <c r="AA69" s="39"/>
      <c r="AB69" s="39"/>
      <c r="AC69" s="77" t="s">
        <v>16</v>
      </c>
      <c r="AD69" s="105"/>
      <c r="AE69" s="105"/>
      <c r="AF69" s="105"/>
      <c r="AG69" s="105"/>
      <c r="AH69" s="105"/>
      <c r="AI69" s="39" t="s">
        <v>11</v>
      </c>
      <c r="AJ69" s="39"/>
      <c r="AK69" s="39"/>
      <c r="AL69" s="39"/>
      <c r="AM69" s="39"/>
      <c r="AN69" s="39" t="s">
        <v>12</v>
      </c>
      <c r="AO69" s="39"/>
      <c r="AP69" s="39"/>
      <c r="AQ69" s="39"/>
      <c r="AR69" s="39"/>
      <c r="AS69" s="77" t="s">
        <v>16</v>
      </c>
      <c r="AT69" s="105"/>
      <c r="AU69" s="105"/>
      <c r="AV69" s="105"/>
      <c r="AW69" s="105"/>
      <c r="AX69" s="105"/>
      <c r="AY69" s="106" t="s">
        <v>17</v>
      </c>
      <c r="AZ69" s="107"/>
      <c r="BA69" s="107"/>
      <c r="BB69" s="107"/>
      <c r="BC69" s="108"/>
      <c r="BD69" s="106" t="s">
        <v>17</v>
      </c>
      <c r="BE69" s="107"/>
      <c r="BF69" s="107"/>
      <c r="BG69" s="107"/>
      <c r="BH69" s="108"/>
      <c r="BI69" s="105" t="s">
        <v>16</v>
      </c>
      <c r="BJ69" s="105"/>
      <c r="BK69" s="105"/>
      <c r="BL69" s="105"/>
      <c r="BM69" s="105"/>
      <c r="BN69" s="105"/>
      <c r="BO69" s="7"/>
      <c r="BP69" s="7"/>
      <c r="BQ69" s="7"/>
      <c r="CA69" s="1" t="s">
        <v>21</v>
      </c>
    </row>
    <row r="70" spans="1:79" s="121" customFormat="1" ht="15" customHeight="1">
      <c r="A70" s="123"/>
      <c r="B70" s="123"/>
      <c r="C70" s="124" t="s">
        <v>95</v>
      </c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>
        <f>S70+X70</f>
        <v>0</v>
      </c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>
        <f>AI70+AN70</f>
        <v>0</v>
      </c>
      <c r="AT70" s="110"/>
      <c r="AU70" s="110"/>
      <c r="AV70" s="110"/>
      <c r="AW70" s="110"/>
      <c r="AX70" s="110"/>
      <c r="AY70" s="110">
        <f>AI70-S70</f>
        <v>0</v>
      </c>
      <c r="AZ70" s="110"/>
      <c r="BA70" s="110"/>
      <c r="BB70" s="110"/>
      <c r="BC70" s="110"/>
      <c r="BD70" s="125">
        <f>AN70-X70</f>
        <v>0</v>
      </c>
      <c r="BE70" s="125"/>
      <c r="BF70" s="125"/>
      <c r="BG70" s="125"/>
      <c r="BH70" s="125"/>
      <c r="BI70" s="125">
        <f>AY70+BD70</f>
        <v>0</v>
      </c>
      <c r="BJ70" s="125"/>
      <c r="BK70" s="125"/>
      <c r="BL70" s="125"/>
      <c r="BM70" s="125"/>
      <c r="BN70" s="125"/>
      <c r="BO70" s="126"/>
      <c r="BP70" s="126"/>
      <c r="BQ70" s="126"/>
      <c r="CA70" s="121" t="s">
        <v>22</v>
      </c>
    </row>
    <row r="72" spans="1:79" ht="15.75" customHeight="1">
      <c r="A72" s="40" t="s">
        <v>43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</row>
    <row r="73" spans="1:79" ht="15.75" customHeight="1">
      <c r="A73" s="40" t="s">
        <v>62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</row>
    <row r="74" spans="1:79" ht="8.25" customHeight="1"/>
    <row r="75" spans="1:79" ht="45" customHeight="1">
      <c r="A75" s="50" t="s">
        <v>3</v>
      </c>
      <c r="B75" s="52"/>
      <c r="C75" s="50" t="s">
        <v>6</v>
      </c>
      <c r="D75" s="51"/>
      <c r="E75" s="51"/>
      <c r="F75" s="51"/>
      <c r="G75" s="51"/>
      <c r="H75" s="51"/>
      <c r="I75" s="52"/>
      <c r="J75" s="50" t="s">
        <v>5</v>
      </c>
      <c r="K75" s="51"/>
      <c r="L75" s="51"/>
      <c r="M75" s="51"/>
      <c r="N75" s="52"/>
      <c r="O75" s="50" t="s">
        <v>4</v>
      </c>
      <c r="P75" s="51"/>
      <c r="Q75" s="51"/>
      <c r="R75" s="51"/>
      <c r="S75" s="51"/>
      <c r="T75" s="51"/>
      <c r="U75" s="51"/>
      <c r="V75" s="51"/>
      <c r="W75" s="51"/>
      <c r="X75" s="52"/>
      <c r="Y75" s="53" t="s">
        <v>25</v>
      </c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 t="s">
        <v>45</v>
      </c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74" t="s">
        <v>0</v>
      </c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9"/>
      <c r="BS75" s="9"/>
      <c r="BT75" s="9"/>
      <c r="BU75" s="9"/>
      <c r="BV75" s="9"/>
      <c r="BW75" s="9"/>
      <c r="BX75" s="9"/>
      <c r="BY75" s="9"/>
      <c r="BZ75" s="8"/>
    </row>
    <row r="76" spans="1:79" ht="32.25" customHeight="1">
      <c r="A76" s="102"/>
      <c r="B76" s="103"/>
      <c r="C76" s="102"/>
      <c r="D76" s="104"/>
      <c r="E76" s="104"/>
      <c r="F76" s="104"/>
      <c r="G76" s="104"/>
      <c r="H76" s="104"/>
      <c r="I76" s="103"/>
      <c r="J76" s="102"/>
      <c r="K76" s="104"/>
      <c r="L76" s="104"/>
      <c r="M76" s="104"/>
      <c r="N76" s="103"/>
      <c r="O76" s="102"/>
      <c r="P76" s="104"/>
      <c r="Q76" s="104"/>
      <c r="R76" s="104"/>
      <c r="S76" s="104"/>
      <c r="T76" s="104"/>
      <c r="U76" s="104"/>
      <c r="V76" s="104"/>
      <c r="W76" s="104"/>
      <c r="X76" s="103"/>
      <c r="Y76" s="41" t="s">
        <v>2</v>
      </c>
      <c r="Z76" s="54"/>
      <c r="AA76" s="54"/>
      <c r="AB76" s="54"/>
      <c r="AC76" s="55"/>
      <c r="AD76" s="41" t="s">
        <v>1</v>
      </c>
      <c r="AE76" s="54"/>
      <c r="AF76" s="54"/>
      <c r="AG76" s="54"/>
      <c r="AH76" s="55"/>
      <c r="AI76" s="53" t="s">
        <v>26</v>
      </c>
      <c r="AJ76" s="53"/>
      <c r="AK76" s="53"/>
      <c r="AL76" s="53"/>
      <c r="AM76" s="53"/>
      <c r="AN76" s="53" t="s">
        <v>2</v>
      </c>
      <c r="AO76" s="53"/>
      <c r="AP76" s="53"/>
      <c r="AQ76" s="53"/>
      <c r="AR76" s="53"/>
      <c r="AS76" s="53" t="s">
        <v>1</v>
      </c>
      <c r="AT76" s="53"/>
      <c r="AU76" s="53"/>
      <c r="AV76" s="53"/>
      <c r="AW76" s="53"/>
      <c r="AX76" s="53" t="s">
        <v>26</v>
      </c>
      <c r="AY76" s="53"/>
      <c r="AZ76" s="53"/>
      <c r="BA76" s="53"/>
      <c r="BB76" s="53"/>
      <c r="BC76" s="53" t="s">
        <v>2</v>
      </c>
      <c r="BD76" s="53"/>
      <c r="BE76" s="53"/>
      <c r="BF76" s="53"/>
      <c r="BG76" s="53"/>
      <c r="BH76" s="53" t="s">
        <v>1</v>
      </c>
      <c r="BI76" s="53"/>
      <c r="BJ76" s="53"/>
      <c r="BK76" s="53"/>
      <c r="BL76" s="53"/>
      <c r="BM76" s="53" t="s">
        <v>26</v>
      </c>
      <c r="BN76" s="53"/>
      <c r="BO76" s="53"/>
      <c r="BP76" s="53"/>
      <c r="BQ76" s="53"/>
      <c r="BR76" s="2"/>
      <c r="BS76" s="2"/>
      <c r="BT76" s="2"/>
      <c r="BU76" s="2"/>
      <c r="BV76" s="2"/>
      <c r="BW76" s="2"/>
      <c r="BX76" s="2"/>
      <c r="BY76" s="2"/>
      <c r="BZ76" s="8"/>
    </row>
    <row r="77" spans="1:79" ht="15.95" customHeight="1">
      <c r="A77" s="53">
        <v>1</v>
      </c>
      <c r="B77" s="53"/>
      <c r="C77" s="53">
        <v>2</v>
      </c>
      <c r="D77" s="53"/>
      <c r="E77" s="53"/>
      <c r="F77" s="53"/>
      <c r="G77" s="53"/>
      <c r="H77" s="53"/>
      <c r="I77" s="53"/>
      <c r="J77" s="53">
        <v>3</v>
      </c>
      <c r="K77" s="53"/>
      <c r="L77" s="53"/>
      <c r="M77" s="53"/>
      <c r="N77" s="53"/>
      <c r="O77" s="53">
        <v>4</v>
      </c>
      <c r="P77" s="53"/>
      <c r="Q77" s="53"/>
      <c r="R77" s="53"/>
      <c r="S77" s="53"/>
      <c r="T77" s="53"/>
      <c r="U77" s="53"/>
      <c r="V77" s="53"/>
      <c r="W77" s="53"/>
      <c r="X77" s="53"/>
      <c r="Y77" s="53">
        <v>5</v>
      </c>
      <c r="Z77" s="53"/>
      <c r="AA77" s="53"/>
      <c r="AB77" s="53"/>
      <c r="AC77" s="53"/>
      <c r="AD77" s="53">
        <v>6</v>
      </c>
      <c r="AE77" s="53"/>
      <c r="AF77" s="53"/>
      <c r="AG77" s="53"/>
      <c r="AH77" s="53"/>
      <c r="AI77" s="53">
        <v>7</v>
      </c>
      <c r="AJ77" s="53"/>
      <c r="AK77" s="53"/>
      <c r="AL77" s="53"/>
      <c r="AM77" s="53"/>
      <c r="AN77" s="41">
        <v>8</v>
      </c>
      <c r="AO77" s="54"/>
      <c r="AP77" s="54"/>
      <c r="AQ77" s="54"/>
      <c r="AR77" s="55"/>
      <c r="AS77" s="41">
        <v>9</v>
      </c>
      <c r="AT77" s="54"/>
      <c r="AU77" s="54"/>
      <c r="AV77" s="54"/>
      <c r="AW77" s="55"/>
      <c r="AX77" s="41">
        <v>10</v>
      </c>
      <c r="AY77" s="54"/>
      <c r="AZ77" s="54"/>
      <c r="BA77" s="54"/>
      <c r="BB77" s="55"/>
      <c r="BC77" s="41">
        <v>11</v>
      </c>
      <c r="BD77" s="54"/>
      <c r="BE77" s="54"/>
      <c r="BF77" s="54"/>
      <c r="BG77" s="55"/>
      <c r="BH77" s="41">
        <v>12</v>
      </c>
      <c r="BI77" s="54"/>
      <c r="BJ77" s="54"/>
      <c r="BK77" s="54"/>
      <c r="BL77" s="55"/>
      <c r="BM77" s="41">
        <v>13</v>
      </c>
      <c r="BN77" s="54"/>
      <c r="BO77" s="54"/>
      <c r="BP77" s="54"/>
      <c r="BQ77" s="55"/>
      <c r="BR77" s="2"/>
      <c r="BS77" s="2"/>
      <c r="BT77" s="2"/>
      <c r="BU77" s="2"/>
      <c r="BV77" s="2"/>
      <c r="BW77" s="2"/>
      <c r="BX77" s="2"/>
      <c r="BY77" s="2"/>
      <c r="BZ77" s="8"/>
    </row>
    <row r="78" spans="1:79" ht="12.75" hidden="1" customHeight="1">
      <c r="A78" s="93" t="s">
        <v>36</v>
      </c>
      <c r="B78" s="93"/>
      <c r="C78" s="65" t="s">
        <v>14</v>
      </c>
      <c r="D78" s="66"/>
      <c r="E78" s="66"/>
      <c r="F78" s="66"/>
      <c r="G78" s="66"/>
      <c r="H78" s="66"/>
      <c r="I78" s="67"/>
      <c r="J78" s="93" t="s">
        <v>15</v>
      </c>
      <c r="K78" s="93"/>
      <c r="L78" s="93"/>
      <c r="M78" s="93"/>
      <c r="N78" s="93"/>
      <c r="O78" s="94" t="s">
        <v>37</v>
      </c>
      <c r="P78" s="94"/>
      <c r="Q78" s="94"/>
      <c r="R78" s="94"/>
      <c r="S78" s="94"/>
      <c r="T78" s="94"/>
      <c r="U78" s="94"/>
      <c r="V78" s="94"/>
      <c r="W78" s="94"/>
      <c r="X78" s="65"/>
      <c r="Y78" s="39" t="s">
        <v>10</v>
      </c>
      <c r="Z78" s="39"/>
      <c r="AA78" s="39"/>
      <c r="AB78" s="39"/>
      <c r="AC78" s="39"/>
      <c r="AD78" s="39" t="s">
        <v>29</v>
      </c>
      <c r="AE78" s="39"/>
      <c r="AF78" s="39"/>
      <c r="AG78" s="39"/>
      <c r="AH78" s="39"/>
      <c r="AI78" s="39" t="s">
        <v>78</v>
      </c>
      <c r="AJ78" s="39"/>
      <c r="AK78" s="39"/>
      <c r="AL78" s="39"/>
      <c r="AM78" s="39"/>
      <c r="AN78" s="39" t="s">
        <v>30</v>
      </c>
      <c r="AO78" s="39"/>
      <c r="AP78" s="39"/>
      <c r="AQ78" s="39"/>
      <c r="AR78" s="39"/>
      <c r="AS78" s="39" t="s">
        <v>11</v>
      </c>
      <c r="AT78" s="39"/>
      <c r="AU78" s="39"/>
      <c r="AV78" s="39"/>
      <c r="AW78" s="39"/>
      <c r="AX78" s="39" t="s">
        <v>79</v>
      </c>
      <c r="AY78" s="39"/>
      <c r="AZ78" s="39"/>
      <c r="BA78" s="39"/>
      <c r="BB78" s="39"/>
      <c r="BC78" s="39" t="s">
        <v>32</v>
      </c>
      <c r="BD78" s="39"/>
      <c r="BE78" s="39"/>
      <c r="BF78" s="39"/>
      <c r="BG78" s="39"/>
      <c r="BH78" s="39" t="s">
        <v>32</v>
      </c>
      <c r="BI78" s="39"/>
      <c r="BJ78" s="39"/>
      <c r="BK78" s="39"/>
      <c r="BL78" s="39"/>
      <c r="BM78" s="80" t="s">
        <v>16</v>
      </c>
      <c r="BN78" s="80"/>
      <c r="BO78" s="80"/>
      <c r="BP78" s="80"/>
      <c r="BQ78" s="80"/>
      <c r="BR78" s="11"/>
      <c r="BS78" s="11"/>
      <c r="BT78" s="8"/>
      <c r="BU78" s="8"/>
      <c r="BV78" s="8"/>
      <c r="BW78" s="8"/>
      <c r="BX78" s="8"/>
      <c r="BY78" s="8"/>
      <c r="BZ78" s="8"/>
      <c r="CA78" s="1" t="s">
        <v>23</v>
      </c>
    </row>
    <row r="79" spans="1:79" s="121" customFormat="1" ht="15.75">
      <c r="A79" s="123">
        <v>0</v>
      </c>
      <c r="B79" s="123"/>
      <c r="C79" s="127" t="s">
        <v>96</v>
      </c>
      <c r="D79" s="127"/>
      <c r="E79" s="127"/>
      <c r="F79" s="127"/>
      <c r="G79" s="127"/>
      <c r="H79" s="127"/>
      <c r="I79" s="127"/>
      <c r="J79" s="127" t="s">
        <v>97</v>
      </c>
      <c r="K79" s="127"/>
      <c r="L79" s="127"/>
      <c r="M79" s="127"/>
      <c r="N79" s="127"/>
      <c r="O79" s="127" t="s">
        <v>97</v>
      </c>
      <c r="P79" s="127"/>
      <c r="Q79" s="127"/>
      <c r="R79" s="127"/>
      <c r="S79" s="127"/>
      <c r="T79" s="127"/>
      <c r="U79" s="127"/>
      <c r="V79" s="127"/>
      <c r="W79" s="127"/>
      <c r="X79" s="127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28"/>
      <c r="BS79" s="128"/>
      <c r="BT79" s="128"/>
      <c r="BU79" s="128"/>
      <c r="BV79" s="128"/>
      <c r="BW79" s="128"/>
      <c r="BX79" s="128"/>
      <c r="BY79" s="128"/>
      <c r="BZ79" s="129"/>
      <c r="CA79" s="121" t="s">
        <v>24</v>
      </c>
    </row>
    <row r="80" spans="1:79" ht="38.25" customHeight="1">
      <c r="A80" s="93">
        <v>0</v>
      </c>
      <c r="B80" s="93"/>
      <c r="C80" s="131" t="s">
        <v>98</v>
      </c>
      <c r="D80" s="132"/>
      <c r="E80" s="132"/>
      <c r="F80" s="132"/>
      <c r="G80" s="132"/>
      <c r="H80" s="132"/>
      <c r="I80" s="133"/>
      <c r="J80" s="134" t="s">
        <v>99</v>
      </c>
      <c r="K80" s="134"/>
      <c r="L80" s="134"/>
      <c r="M80" s="134"/>
      <c r="N80" s="134"/>
      <c r="O80" s="134" t="s">
        <v>100</v>
      </c>
      <c r="P80" s="134"/>
      <c r="Q80" s="134"/>
      <c r="R80" s="134"/>
      <c r="S80" s="134"/>
      <c r="T80" s="134"/>
      <c r="U80" s="134"/>
      <c r="V80" s="134"/>
      <c r="W80" s="134"/>
      <c r="X80" s="134"/>
      <c r="Y80" s="109">
        <v>0</v>
      </c>
      <c r="Z80" s="109"/>
      <c r="AA80" s="109"/>
      <c r="AB80" s="109"/>
      <c r="AC80" s="109"/>
      <c r="AD80" s="109">
        <v>2100000</v>
      </c>
      <c r="AE80" s="109"/>
      <c r="AF80" s="109"/>
      <c r="AG80" s="109"/>
      <c r="AH80" s="109"/>
      <c r="AI80" s="109">
        <v>2100000</v>
      </c>
      <c r="AJ80" s="109"/>
      <c r="AK80" s="109"/>
      <c r="AL80" s="109"/>
      <c r="AM80" s="109"/>
      <c r="AN80" s="109">
        <v>0</v>
      </c>
      <c r="AO80" s="109"/>
      <c r="AP80" s="109"/>
      <c r="AQ80" s="109"/>
      <c r="AR80" s="109"/>
      <c r="AS80" s="109">
        <v>1423737</v>
      </c>
      <c r="AT80" s="109"/>
      <c r="AU80" s="109"/>
      <c r="AV80" s="109"/>
      <c r="AW80" s="109"/>
      <c r="AX80" s="109">
        <v>1423737</v>
      </c>
      <c r="AY80" s="109"/>
      <c r="AZ80" s="109"/>
      <c r="BA80" s="109"/>
      <c r="BB80" s="109"/>
      <c r="BC80" s="109">
        <f>AN80-Y80</f>
        <v>0</v>
      </c>
      <c r="BD80" s="109"/>
      <c r="BE80" s="109"/>
      <c r="BF80" s="109"/>
      <c r="BG80" s="109"/>
      <c r="BH80" s="109">
        <f>AS80-AD80</f>
        <v>-676263</v>
      </c>
      <c r="BI80" s="109"/>
      <c r="BJ80" s="109"/>
      <c r="BK80" s="109"/>
      <c r="BL80" s="109"/>
      <c r="BM80" s="109">
        <v>-676263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25.5" customHeight="1">
      <c r="A81" s="93">
        <v>0</v>
      </c>
      <c r="B81" s="93"/>
      <c r="C81" s="131" t="s">
        <v>101</v>
      </c>
      <c r="D81" s="115"/>
      <c r="E81" s="115"/>
      <c r="F81" s="115"/>
      <c r="G81" s="115"/>
      <c r="H81" s="115"/>
      <c r="I81" s="116"/>
      <c r="J81" s="134" t="s">
        <v>99</v>
      </c>
      <c r="K81" s="134"/>
      <c r="L81" s="134"/>
      <c r="M81" s="134"/>
      <c r="N81" s="134"/>
      <c r="O81" s="134" t="s">
        <v>100</v>
      </c>
      <c r="P81" s="134"/>
      <c r="Q81" s="134"/>
      <c r="R81" s="134"/>
      <c r="S81" s="134"/>
      <c r="T81" s="134"/>
      <c r="U81" s="134"/>
      <c r="V81" s="134"/>
      <c r="W81" s="134"/>
      <c r="X81" s="134"/>
      <c r="Y81" s="109">
        <v>0</v>
      </c>
      <c r="Z81" s="109"/>
      <c r="AA81" s="109"/>
      <c r="AB81" s="109"/>
      <c r="AC81" s="109"/>
      <c r="AD81" s="109">
        <v>50902000</v>
      </c>
      <c r="AE81" s="109"/>
      <c r="AF81" s="109"/>
      <c r="AG81" s="109"/>
      <c r="AH81" s="109"/>
      <c r="AI81" s="109">
        <v>50902000</v>
      </c>
      <c r="AJ81" s="109"/>
      <c r="AK81" s="109"/>
      <c r="AL81" s="109"/>
      <c r="AM81" s="109"/>
      <c r="AN81" s="109">
        <v>0</v>
      </c>
      <c r="AO81" s="109"/>
      <c r="AP81" s="109"/>
      <c r="AQ81" s="109"/>
      <c r="AR81" s="109"/>
      <c r="AS81" s="109">
        <v>3422738</v>
      </c>
      <c r="AT81" s="109"/>
      <c r="AU81" s="109"/>
      <c r="AV81" s="109"/>
      <c r="AW81" s="109"/>
      <c r="AX81" s="109">
        <v>3422738</v>
      </c>
      <c r="AY81" s="109"/>
      <c r="AZ81" s="109"/>
      <c r="BA81" s="109"/>
      <c r="BB81" s="109"/>
      <c r="BC81" s="109">
        <f>AN81-Y81</f>
        <v>0</v>
      </c>
      <c r="BD81" s="109"/>
      <c r="BE81" s="109"/>
      <c r="BF81" s="109"/>
      <c r="BG81" s="109"/>
      <c r="BH81" s="109">
        <f>AS81-AD81</f>
        <v>-47479262</v>
      </c>
      <c r="BI81" s="109"/>
      <c r="BJ81" s="109"/>
      <c r="BK81" s="109"/>
      <c r="BL81" s="109"/>
      <c r="BM81" s="109">
        <v>-47479262</v>
      </c>
      <c r="BN81" s="109"/>
      <c r="BO81" s="109"/>
      <c r="BP81" s="109"/>
      <c r="BQ81" s="10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s="121" customFormat="1" ht="15.75">
      <c r="A82" s="123">
        <v>0</v>
      </c>
      <c r="B82" s="123"/>
      <c r="C82" s="130" t="s">
        <v>102</v>
      </c>
      <c r="D82" s="119"/>
      <c r="E82" s="119"/>
      <c r="F82" s="119"/>
      <c r="G82" s="119"/>
      <c r="H82" s="119"/>
      <c r="I82" s="120"/>
      <c r="J82" s="127" t="s">
        <v>97</v>
      </c>
      <c r="K82" s="127"/>
      <c r="L82" s="127"/>
      <c r="M82" s="127"/>
      <c r="N82" s="127"/>
      <c r="O82" s="127" t="s">
        <v>97</v>
      </c>
      <c r="P82" s="127"/>
      <c r="Q82" s="127"/>
      <c r="R82" s="127"/>
      <c r="S82" s="127"/>
      <c r="T82" s="127"/>
      <c r="U82" s="127"/>
      <c r="V82" s="127"/>
      <c r="W82" s="127"/>
      <c r="X82" s="127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28"/>
      <c r="BS82" s="128"/>
      <c r="BT82" s="128"/>
      <c r="BU82" s="128"/>
      <c r="BV82" s="128"/>
      <c r="BW82" s="128"/>
      <c r="BX82" s="128"/>
      <c r="BY82" s="128"/>
      <c r="BZ82" s="129"/>
    </row>
    <row r="83" spans="1:79" ht="51" customHeight="1">
      <c r="A83" s="93">
        <v>0</v>
      </c>
      <c r="B83" s="93"/>
      <c r="C83" s="131" t="s">
        <v>103</v>
      </c>
      <c r="D83" s="115"/>
      <c r="E83" s="115"/>
      <c r="F83" s="115"/>
      <c r="G83" s="115"/>
      <c r="H83" s="115"/>
      <c r="I83" s="116"/>
      <c r="J83" s="134" t="s">
        <v>104</v>
      </c>
      <c r="K83" s="134"/>
      <c r="L83" s="134"/>
      <c r="M83" s="134"/>
      <c r="N83" s="134"/>
      <c r="O83" s="134" t="s">
        <v>100</v>
      </c>
      <c r="P83" s="134"/>
      <c r="Q83" s="134"/>
      <c r="R83" s="134"/>
      <c r="S83" s="134"/>
      <c r="T83" s="134"/>
      <c r="U83" s="134"/>
      <c r="V83" s="134"/>
      <c r="W83" s="134"/>
      <c r="X83" s="134"/>
      <c r="Y83" s="109">
        <v>0</v>
      </c>
      <c r="Z83" s="109"/>
      <c r="AA83" s="109"/>
      <c r="AB83" s="109"/>
      <c r="AC83" s="109"/>
      <c r="AD83" s="109">
        <v>5</v>
      </c>
      <c r="AE83" s="109"/>
      <c r="AF83" s="109"/>
      <c r="AG83" s="109"/>
      <c r="AH83" s="109"/>
      <c r="AI83" s="109">
        <v>5</v>
      </c>
      <c r="AJ83" s="109"/>
      <c r="AK83" s="109"/>
      <c r="AL83" s="109"/>
      <c r="AM83" s="109"/>
      <c r="AN83" s="109">
        <v>0</v>
      </c>
      <c r="AO83" s="109"/>
      <c r="AP83" s="109"/>
      <c r="AQ83" s="109"/>
      <c r="AR83" s="109"/>
      <c r="AS83" s="109">
        <v>4</v>
      </c>
      <c r="AT83" s="109"/>
      <c r="AU83" s="109"/>
      <c r="AV83" s="109"/>
      <c r="AW83" s="109"/>
      <c r="AX83" s="109">
        <v>4</v>
      </c>
      <c r="AY83" s="109"/>
      <c r="AZ83" s="109"/>
      <c r="BA83" s="109"/>
      <c r="BB83" s="109"/>
      <c r="BC83" s="109">
        <f>AN83-Y83</f>
        <v>0</v>
      </c>
      <c r="BD83" s="109"/>
      <c r="BE83" s="109"/>
      <c r="BF83" s="109"/>
      <c r="BG83" s="109"/>
      <c r="BH83" s="109">
        <f>AS83-AD83</f>
        <v>-1</v>
      </c>
      <c r="BI83" s="109"/>
      <c r="BJ83" s="109"/>
      <c r="BK83" s="109"/>
      <c r="BL83" s="109"/>
      <c r="BM83" s="109">
        <v>-1</v>
      </c>
      <c r="BN83" s="109"/>
      <c r="BO83" s="109"/>
      <c r="BP83" s="109"/>
      <c r="BQ83" s="109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25.5" customHeight="1">
      <c r="A84" s="93">
        <v>0</v>
      </c>
      <c r="B84" s="93"/>
      <c r="C84" s="131" t="s">
        <v>105</v>
      </c>
      <c r="D84" s="115"/>
      <c r="E84" s="115"/>
      <c r="F84" s="115"/>
      <c r="G84" s="115"/>
      <c r="H84" s="115"/>
      <c r="I84" s="116"/>
      <c r="J84" s="134" t="s">
        <v>104</v>
      </c>
      <c r="K84" s="134"/>
      <c r="L84" s="134"/>
      <c r="M84" s="134"/>
      <c r="N84" s="134"/>
      <c r="O84" s="134" t="s">
        <v>100</v>
      </c>
      <c r="P84" s="134"/>
      <c r="Q84" s="134"/>
      <c r="R84" s="134"/>
      <c r="S84" s="134"/>
      <c r="T84" s="134"/>
      <c r="U84" s="134"/>
      <c r="V84" s="134"/>
      <c r="W84" s="134"/>
      <c r="X84" s="134"/>
      <c r="Y84" s="109">
        <v>0</v>
      </c>
      <c r="Z84" s="109"/>
      <c r="AA84" s="109"/>
      <c r="AB84" s="109"/>
      <c r="AC84" s="109"/>
      <c r="AD84" s="109">
        <v>1</v>
      </c>
      <c r="AE84" s="109"/>
      <c r="AF84" s="109"/>
      <c r="AG84" s="109"/>
      <c r="AH84" s="109"/>
      <c r="AI84" s="109">
        <v>1</v>
      </c>
      <c r="AJ84" s="109"/>
      <c r="AK84" s="109"/>
      <c r="AL84" s="109"/>
      <c r="AM84" s="109"/>
      <c r="AN84" s="109">
        <v>0</v>
      </c>
      <c r="AO84" s="109"/>
      <c r="AP84" s="109"/>
      <c r="AQ84" s="109"/>
      <c r="AR84" s="109"/>
      <c r="AS84" s="109">
        <v>1</v>
      </c>
      <c r="AT84" s="109"/>
      <c r="AU84" s="109"/>
      <c r="AV84" s="109"/>
      <c r="AW84" s="109"/>
      <c r="AX84" s="109">
        <v>1</v>
      </c>
      <c r="AY84" s="109"/>
      <c r="AZ84" s="109"/>
      <c r="BA84" s="109"/>
      <c r="BB84" s="109"/>
      <c r="BC84" s="109">
        <f>AN84-Y84</f>
        <v>0</v>
      </c>
      <c r="BD84" s="109"/>
      <c r="BE84" s="109"/>
      <c r="BF84" s="109"/>
      <c r="BG84" s="109"/>
      <c r="BH84" s="109">
        <f>AS84-AD84</f>
        <v>0</v>
      </c>
      <c r="BI84" s="109"/>
      <c r="BJ84" s="109"/>
      <c r="BK84" s="109"/>
      <c r="BL84" s="109"/>
      <c r="BM84" s="109">
        <v>0</v>
      </c>
      <c r="BN84" s="109"/>
      <c r="BO84" s="109"/>
      <c r="BP84" s="109"/>
      <c r="BQ84" s="109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s="121" customFormat="1" ht="15.75">
      <c r="A85" s="123">
        <v>0</v>
      </c>
      <c r="B85" s="123"/>
      <c r="C85" s="130" t="s">
        <v>106</v>
      </c>
      <c r="D85" s="119"/>
      <c r="E85" s="119"/>
      <c r="F85" s="119"/>
      <c r="G85" s="119"/>
      <c r="H85" s="119"/>
      <c r="I85" s="120"/>
      <c r="J85" s="127" t="s">
        <v>97</v>
      </c>
      <c r="K85" s="127"/>
      <c r="L85" s="127"/>
      <c r="M85" s="127"/>
      <c r="N85" s="127"/>
      <c r="O85" s="127" t="s">
        <v>97</v>
      </c>
      <c r="P85" s="127"/>
      <c r="Q85" s="127"/>
      <c r="R85" s="127"/>
      <c r="S85" s="127"/>
      <c r="T85" s="127"/>
      <c r="U85" s="127"/>
      <c r="V85" s="127"/>
      <c r="W85" s="127"/>
      <c r="X85" s="127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28"/>
      <c r="BS85" s="128"/>
      <c r="BT85" s="128"/>
      <c r="BU85" s="128"/>
      <c r="BV85" s="128"/>
      <c r="BW85" s="128"/>
      <c r="BX85" s="128"/>
      <c r="BY85" s="128"/>
      <c r="BZ85" s="129"/>
    </row>
    <row r="86" spans="1:79" ht="38.25" customHeight="1">
      <c r="A86" s="93">
        <v>0</v>
      </c>
      <c r="B86" s="93"/>
      <c r="C86" s="131" t="s">
        <v>107</v>
      </c>
      <c r="D86" s="115"/>
      <c r="E86" s="115"/>
      <c r="F86" s="115"/>
      <c r="G86" s="115"/>
      <c r="H86" s="115"/>
      <c r="I86" s="116"/>
      <c r="J86" s="134" t="s">
        <v>99</v>
      </c>
      <c r="K86" s="134"/>
      <c r="L86" s="134"/>
      <c r="M86" s="134"/>
      <c r="N86" s="134"/>
      <c r="O86" s="134" t="s">
        <v>108</v>
      </c>
      <c r="P86" s="134"/>
      <c r="Q86" s="134"/>
      <c r="R86" s="134"/>
      <c r="S86" s="134"/>
      <c r="T86" s="134"/>
      <c r="U86" s="134"/>
      <c r="V86" s="134"/>
      <c r="W86" s="134"/>
      <c r="X86" s="134"/>
      <c r="Y86" s="109">
        <v>0</v>
      </c>
      <c r="Z86" s="109"/>
      <c r="AA86" s="109"/>
      <c r="AB86" s="109"/>
      <c r="AC86" s="109"/>
      <c r="AD86" s="109">
        <v>420000</v>
      </c>
      <c r="AE86" s="109"/>
      <c r="AF86" s="109"/>
      <c r="AG86" s="109"/>
      <c r="AH86" s="109"/>
      <c r="AI86" s="109">
        <v>420000</v>
      </c>
      <c r="AJ86" s="109"/>
      <c r="AK86" s="109"/>
      <c r="AL86" s="109"/>
      <c r="AM86" s="109"/>
      <c r="AN86" s="109">
        <v>0</v>
      </c>
      <c r="AO86" s="109"/>
      <c r="AP86" s="109"/>
      <c r="AQ86" s="109"/>
      <c r="AR86" s="109"/>
      <c r="AS86" s="109">
        <v>355934.5</v>
      </c>
      <c r="AT86" s="109"/>
      <c r="AU86" s="109"/>
      <c r="AV86" s="109"/>
      <c r="AW86" s="109"/>
      <c r="AX86" s="109">
        <v>355934.5</v>
      </c>
      <c r="AY86" s="109"/>
      <c r="AZ86" s="109"/>
      <c r="BA86" s="109"/>
      <c r="BB86" s="109"/>
      <c r="BC86" s="109">
        <f>AN86-Y86</f>
        <v>0</v>
      </c>
      <c r="BD86" s="109"/>
      <c r="BE86" s="109"/>
      <c r="BF86" s="109"/>
      <c r="BG86" s="109"/>
      <c r="BH86" s="109">
        <f>AS86-AD86</f>
        <v>-64065.5</v>
      </c>
      <c r="BI86" s="109"/>
      <c r="BJ86" s="109"/>
      <c r="BK86" s="109"/>
      <c r="BL86" s="109"/>
      <c r="BM86" s="109">
        <v>-64065.5</v>
      </c>
      <c r="BN86" s="109"/>
      <c r="BO86" s="109"/>
      <c r="BP86" s="109"/>
      <c r="BQ86" s="109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25.5" customHeight="1">
      <c r="A87" s="93">
        <v>0</v>
      </c>
      <c r="B87" s="93"/>
      <c r="C87" s="131" t="s">
        <v>109</v>
      </c>
      <c r="D87" s="115"/>
      <c r="E87" s="115"/>
      <c r="F87" s="115"/>
      <c r="G87" s="115"/>
      <c r="H87" s="115"/>
      <c r="I87" s="116"/>
      <c r="J87" s="134" t="s">
        <v>99</v>
      </c>
      <c r="K87" s="134"/>
      <c r="L87" s="134"/>
      <c r="M87" s="134"/>
      <c r="N87" s="134"/>
      <c r="O87" s="134" t="s">
        <v>108</v>
      </c>
      <c r="P87" s="134"/>
      <c r="Q87" s="134"/>
      <c r="R87" s="134"/>
      <c r="S87" s="134"/>
      <c r="T87" s="134"/>
      <c r="U87" s="134"/>
      <c r="V87" s="134"/>
      <c r="W87" s="134"/>
      <c r="X87" s="134"/>
      <c r="Y87" s="109">
        <v>0</v>
      </c>
      <c r="Z87" s="109"/>
      <c r="AA87" s="109"/>
      <c r="AB87" s="109"/>
      <c r="AC87" s="109"/>
      <c r="AD87" s="109">
        <v>50902000</v>
      </c>
      <c r="AE87" s="109"/>
      <c r="AF87" s="109"/>
      <c r="AG87" s="109"/>
      <c r="AH87" s="109"/>
      <c r="AI87" s="109">
        <v>50902000</v>
      </c>
      <c r="AJ87" s="109"/>
      <c r="AK87" s="109"/>
      <c r="AL87" s="109"/>
      <c r="AM87" s="109"/>
      <c r="AN87" s="109">
        <v>0</v>
      </c>
      <c r="AO87" s="109"/>
      <c r="AP87" s="109"/>
      <c r="AQ87" s="109"/>
      <c r="AR87" s="109"/>
      <c r="AS87" s="109">
        <v>3422738</v>
      </c>
      <c r="AT87" s="109"/>
      <c r="AU87" s="109"/>
      <c r="AV87" s="109"/>
      <c r="AW87" s="109"/>
      <c r="AX87" s="109">
        <v>3422738</v>
      </c>
      <c r="AY87" s="109"/>
      <c r="AZ87" s="109"/>
      <c r="BA87" s="109"/>
      <c r="BB87" s="109"/>
      <c r="BC87" s="109">
        <f>AN87-Y87</f>
        <v>0</v>
      </c>
      <c r="BD87" s="109"/>
      <c r="BE87" s="109"/>
      <c r="BF87" s="109"/>
      <c r="BG87" s="109"/>
      <c r="BH87" s="109">
        <f>AS87-AD87</f>
        <v>-47479262</v>
      </c>
      <c r="BI87" s="109"/>
      <c r="BJ87" s="109"/>
      <c r="BK87" s="109"/>
      <c r="BL87" s="109"/>
      <c r="BM87" s="109">
        <v>-47479262</v>
      </c>
      <c r="BN87" s="109"/>
      <c r="BO87" s="109"/>
      <c r="BP87" s="109"/>
      <c r="BQ87" s="109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s="121" customFormat="1" ht="15.75">
      <c r="A88" s="123">
        <v>0</v>
      </c>
      <c r="B88" s="123"/>
      <c r="C88" s="130" t="s">
        <v>110</v>
      </c>
      <c r="D88" s="119"/>
      <c r="E88" s="119"/>
      <c r="F88" s="119"/>
      <c r="G88" s="119"/>
      <c r="H88" s="119"/>
      <c r="I88" s="120"/>
      <c r="J88" s="127" t="s">
        <v>97</v>
      </c>
      <c r="K88" s="127"/>
      <c r="L88" s="127"/>
      <c r="M88" s="127"/>
      <c r="N88" s="127"/>
      <c r="O88" s="127" t="s">
        <v>97</v>
      </c>
      <c r="P88" s="127"/>
      <c r="Q88" s="127"/>
      <c r="R88" s="127"/>
      <c r="S88" s="127"/>
      <c r="T88" s="127"/>
      <c r="U88" s="127"/>
      <c r="V88" s="127"/>
      <c r="W88" s="127"/>
      <c r="X88" s="127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28"/>
      <c r="BS88" s="128"/>
      <c r="BT88" s="128"/>
      <c r="BU88" s="128"/>
      <c r="BV88" s="128"/>
      <c r="BW88" s="128"/>
      <c r="BX88" s="128"/>
      <c r="BY88" s="128"/>
      <c r="BZ88" s="129"/>
    </row>
    <row r="89" spans="1:79" ht="38.25" customHeight="1">
      <c r="A89" s="93">
        <v>0</v>
      </c>
      <c r="B89" s="93"/>
      <c r="C89" s="131" t="s">
        <v>111</v>
      </c>
      <c r="D89" s="115"/>
      <c r="E89" s="115"/>
      <c r="F89" s="115"/>
      <c r="G89" s="115"/>
      <c r="H89" s="115"/>
      <c r="I89" s="116"/>
      <c r="J89" s="134" t="s">
        <v>112</v>
      </c>
      <c r="K89" s="134"/>
      <c r="L89" s="134"/>
      <c r="M89" s="134"/>
      <c r="N89" s="134"/>
      <c r="O89" s="134" t="s">
        <v>108</v>
      </c>
      <c r="P89" s="134"/>
      <c r="Q89" s="134"/>
      <c r="R89" s="134"/>
      <c r="S89" s="134"/>
      <c r="T89" s="134"/>
      <c r="U89" s="134"/>
      <c r="V89" s="134"/>
      <c r="W89" s="134"/>
      <c r="X89" s="134"/>
      <c r="Y89" s="109">
        <v>0</v>
      </c>
      <c r="Z89" s="109"/>
      <c r="AA89" s="109"/>
      <c r="AB89" s="109"/>
      <c r="AC89" s="109"/>
      <c r="AD89" s="109">
        <v>100</v>
      </c>
      <c r="AE89" s="109"/>
      <c r="AF89" s="109"/>
      <c r="AG89" s="109"/>
      <c r="AH89" s="109"/>
      <c r="AI89" s="109">
        <v>100</v>
      </c>
      <c r="AJ89" s="109"/>
      <c r="AK89" s="109"/>
      <c r="AL89" s="109"/>
      <c r="AM89" s="109"/>
      <c r="AN89" s="109">
        <v>0</v>
      </c>
      <c r="AO89" s="109"/>
      <c r="AP89" s="109"/>
      <c r="AQ89" s="109"/>
      <c r="AR89" s="109"/>
      <c r="AS89" s="109">
        <v>67.8</v>
      </c>
      <c r="AT89" s="109"/>
      <c r="AU89" s="109"/>
      <c r="AV89" s="109"/>
      <c r="AW89" s="109"/>
      <c r="AX89" s="109">
        <v>67.8</v>
      </c>
      <c r="AY89" s="109"/>
      <c r="AZ89" s="109"/>
      <c r="BA89" s="109"/>
      <c r="BB89" s="109"/>
      <c r="BC89" s="109">
        <f>AN89-Y89</f>
        <v>0</v>
      </c>
      <c r="BD89" s="109"/>
      <c r="BE89" s="109"/>
      <c r="BF89" s="109"/>
      <c r="BG89" s="109"/>
      <c r="BH89" s="109">
        <f>AS89-AD89</f>
        <v>-32.200000000000003</v>
      </c>
      <c r="BI89" s="109"/>
      <c r="BJ89" s="109"/>
      <c r="BK89" s="109"/>
      <c r="BL89" s="109"/>
      <c r="BM89" s="109">
        <v>-32.200000000000003</v>
      </c>
      <c r="BN89" s="109"/>
      <c r="BO89" s="109"/>
      <c r="BP89" s="109"/>
      <c r="BQ89" s="109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38.25" customHeight="1">
      <c r="A90" s="93">
        <v>0</v>
      </c>
      <c r="B90" s="93"/>
      <c r="C90" s="131" t="s">
        <v>113</v>
      </c>
      <c r="D90" s="115"/>
      <c r="E90" s="115"/>
      <c r="F90" s="115"/>
      <c r="G90" s="115"/>
      <c r="H90" s="115"/>
      <c r="I90" s="116"/>
      <c r="J90" s="134" t="s">
        <v>112</v>
      </c>
      <c r="K90" s="134"/>
      <c r="L90" s="134"/>
      <c r="M90" s="134"/>
      <c r="N90" s="134"/>
      <c r="O90" s="134" t="s">
        <v>108</v>
      </c>
      <c r="P90" s="134"/>
      <c r="Q90" s="134"/>
      <c r="R90" s="134"/>
      <c r="S90" s="134"/>
      <c r="T90" s="134"/>
      <c r="U90" s="134"/>
      <c r="V90" s="134"/>
      <c r="W90" s="134"/>
      <c r="X90" s="134"/>
      <c r="Y90" s="109">
        <v>0</v>
      </c>
      <c r="Z90" s="109"/>
      <c r="AA90" s="109"/>
      <c r="AB90" s="109"/>
      <c r="AC90" s="109"/>
      <c r="AD90" s="109">
        <v>100</v>
      </c>
      <c r="AE90" s="109"/>
      <c r="AF90" s="109"/>
      <c r="AG90" s="109"/>
      <c r="AH90" s="109"/>
      <c r="AI90" s="109">
        <v>100</v>
      </c>
      <c r="AJ90" s="109"/>
      <c r="AK90" s="109"/>
      <c r="AL90" s="109"/>
      <c r="AM90" s="109"/>
      <c r="AN90" s="109">
        <v>0</v>
      </c>
      <c r="AO90" s="109"/>
      <c r="AP90" s="109"/>
      <c r="AQ90" s="109"/>
      <c r="AR90" s="109"/>
      <c r="AS90" s="109">
        <v>14</v>
      </c>
      <c r="AT90" s="109"/>
      <c r="AU90" s="109"/>
      <c r="AV90" s="109"/>
      <c r="AW90" s="109"/>
      <c r="AX90" s="109">
        <v>14</v>
      </c>
      <c r="AY90" s="109"/>
      <c r="AZ90" s="109"/>
      <c r="BA90" s="109"/>
      <c r="BB90" s="109"/>
      <c r="BC90" s="109">
        <f>AN90-Y90</f>
        <v>0</v>
      </c>
      <c r="BD90" s="109"/>
      <c r="BE90" s="109"/>
      <c r="BF90" s="109"/>
      <c r="BG90" s="109"/>
      <c r="BH90" s="109">
        <f>AS90-AD90</f>
        <v>-86</v>
      </c>
      <c r="BI90" s="109"/>
      <c r="BJ90" s="109"/>
      <c r="BK90" s="109"/>
      <c r="BL90" s="109"/>
      <c r="BM90" s="109">
        <v>-86</v>
      </c>
      <c r="BN90" s="109"/>
      <c r="BO90" s="109"/>
      <c r="BP90" s="109"/>
      <c r="BQ90" s="109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15.75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15.75" customHeight="1">
      <c r="A92" s="40" t="s">
        <v>63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</row>
    <row r="93" spans="1:79" ht="9" customHeight="1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45" customHeight="1">
      <c r="A94" s="50" t="s">
        <v>3</v>
      </c>
      <c r="B94" s="52"/>
      <c r="C94" s="50" t="s">
        <v>6</v>
      </c>
      <c r="D94" s="51"/>
      <c r="E94" s="51"/>
      <c r="F94" s="51"/>
      <c r="G94" s="51"/>
      <c r="H94" s="51"/>
      <c r="I94" s="52"/>
      <c r="J94" s="50" t="s">
        <v>5</v>
      </c>
      <c r="K94" s="51"/>
      <c r="L94" s="51"/>
      <c r="M94" s="51"/>
      <c r="N94" s="52"/>
      <c r="O94" s="41" t="s">
        <v>64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3"/>
      <c r="BR94" s="9"/>
      <c r="BS94" s="9"/>
      <c r="BT94" s="9"/>
      <c r="BU94" s="9"/>
      <c r="BV94" s="9"/>
      <c r="BW94" s="9"/>
      <c r="BX94" s="9"/>
      <c r="BY94" s="9"/>
      <c r="BZ94" s="8"/>
    </row>
    <row r="95" spans="1:79" s="37" customFormat="1" ht="15.95" customHeight="1">
      <c r="A95" s="92">
        <v>1</v>
      </c>
      <c r="B95" s="92"/>
      <c r="C95" s="92">
        <v>2</v>
      </c>
      <c r="D95" s="92"/>
      <c r="E95" s="92"/>
      <c r="F95" s="92"/>
      <c r="G95" s="92"/>
      <c r="H95" s="92"/>
      <c r="I95" s="92"/>
      <c r="J95" s="92">
        <v>3</v>
      </c>
      <c r="K95" s="92"/>
      <c r="L95" s="92"/>
      <c r="M95" s="92"/>
      <c r="N95" s="92"/>
      <c r="O95" s="44">
        <v>4</v>
      </c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6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12.75" hidden="1" customHeight="1">
      <c r="A96" s="49" t="s">
        <v>36</v>
      </c>
      <c r="B96" s="49"/>
      <c r="C96" s="89" t="s">
        <v>14</v>
      </c>
      <c r="D96" s="90"/>
      <c r="E96" s="90"/>
      <c r="F96" s="90"/>
      <c r="G96" s="90"/>
      <c r="H96" s="90"/>
      <c r="I96" s="91"/>
      <c r="J96" s="49" t="s">
        <v>15</v>
      </c>
      <c r="K96" s="49"/>
      <c r="L96" s="49"/>
      <c r="M96" s="49"/>
      <c r="N96" s="49"/>
      <c r="O96" s="84" t="s">
        <v>72</v>
      </c>
      <c r="P96" s="85"/>
      <c r="Q96" s="85"/>
      <c r="R96" s="85"/>
      <c r="S96" s="85"/>
      <c r="T96" s="85"/>
      <c r="U96" s="85"/>
      <c r="V96" s="85"/>
      <c r="W96" s="85"/>
      <c r="X96" s="85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7"/>
      <c r="BR96" s="38"/>
      <c r="BS96" s="38"/>
      <c r="BT96" s="36"/>
      <c r="BU96" s="36"/>
      <c r="BV96" s="36"/>
      <c r="BW96" s="36"/>
      <c r="BX96" s="36"/>
      <c r="BY96" s="36"/>
      <c r="BZ96" s="36"/>
      <c r="CA96" s="37" t="s">
        <v>71</v>
      </c>
    </row>
    <row r="97" spans="1:79" s="141" customFormat="1" ht="15.75">
      <c r="A97" s="77">
        <v>0</v>
      </c>
      <c r="B97" s="77"/>
      <c r="C97" s="77" t="s">
        <v>96</v>
      </c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135"/>
      <c r="P97" s="136"/>
      <c r="Q97" s="136"/>
      <c r="R97" s="136"/>
      <c r="S97" s="136"/>
      <c r="T97" s="136"/>
      <c r="U97" s="136"/>
      <c r="V97" s="136"/>
      <c r="W97" s="136"/>
      <c r="X97" s="136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8"/>
      <c r="BR97" s="139"/>
      <c r="BS97" s="139"/>
      <c r="BT97" s="139"/>
      <c r="BU97" s="139"/>
      <c r="BV97" s="139"/>
      <c r="BW97" s="139"/>
      <c r="BX97" s="139"/>
      <c r="BY97" s="139"/>
      <c r="BZ97" s="140"/>
      <c r="CA97" s="141" t="s">
        <v>66</v>
      </c>
    </row>
    <row r="98" spans="1:79" s="141" customFormat="1" ht="15.75">
      <c r="A98" s="77">
        <v>0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135"/>
      <c r="P98" s="136"/>
      <c r="Q98" s="136"/>
      <c r="R98" s="136"/>
      <c r="S98" s="136"/>
      <c r="T98" s="136"/>
      <c r="U98" s="136"/>
      <c r="V98" s="136"/>
      <c r="W98" s="136"/>
      <c r="X98" s="136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8"/>
      <c r="BR98" s="139"/>
      <c r="BS98" s="139"/>
      <c r="BT98" s="139"/>
      <c r="BU98" s="139"/>
      <c r="BV98" s="139"/>
      <c r="BW98" s="139"/>
      <c r="BX98" s="139"/>
      <c r="BY98" s="139"/>
      <c r="BZ98" s="140"/>
    </row>
    <row r="99" spans="1:79" s="37" customFormat="1" ht="38.25" customHeight="1">
      <c r="A99" s="49">
        <v>0</v>
      </c>
      <c r="B99" s="49"/>
      <c r="C99" s="84" t="s">
        <v>98</v>
      </c>
      <c r="D99" s="85"/>
      <c r="E99" s="85"/>
      <c r="F99" s="85"/>
      <c r="G99" s="85"/>
      <c r="H99" s="85"/>
      <c r="I99" s="143"/>
      <c r="J99" s="49" t="s">
        <v>99</v>
      </c>
      <c r="K99" s="49"/>
      <c r="L99" s="49"/>
      <c r="M99" s="49"/>
      <c r="N99" s="49"/>
      <c r="O99" s="47" t="s">
        <v>114</v>
      </c>
      <c r="P99" s="48"/>
      <c r="Q99" s="48"/>
      <c r="R99" s="48"/>
      <c r="S99" s="48"/>
      <c r="T99" s="48"/>
      <c r="U99" s="48"/>
      <c r="V99" s="48"/>
      <c r="W99" s="48"/>
      <c r="X99" s="48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9" s="37" customFormat="1" ht="25.5" customHeight="1">
      <c r="A100" s="49">
        <v>0</v>
      </c>
      <c r="B100" s="49"/>
      <c r="C100" s="84" t="s">
        <v>101</v>
      </c>
      <c r="D100" s="115"/>
      <c r="E100" s="115"/>
      <c r="F100" s="115"/>
      <c r="G100" s="115"/>
      <c r="H100" s="115"/>
      <c r="I100" s="116"/>
      <c r="J100" s="49" t="s">
        <v>99</v>
      </c>
      <c r="K100" s="49"/>
      <c r="L100" s="49"/>
      <c r="M100" s="49"/>
      <c r="N100" s="49"/>
      <c r="O100" s="47" t="s">
        <v>115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9" s="141" customFormat="1" ht="15.75">
      <c r="A101" s="77">
        <v>0</v>
      </c>
      <c r="B101" s="77"/>
      <c r="C101" s="142" t="s">
        <v>102</v>
      </c>
      <c r="D101" s="119"/>
      <c r="E101" s="119"/>
      <c r="F101" s="119"/>
      <c r="G101" s="119"/>
      <c r="H101" s="119"/>
      <c r="I101" s="120"/>
      <c r="J101" s="77"/>
      <c r="K101" s="77"/>
      <c r="L101" s="77"/>
      <c r="M101" s="77"/>
      <c r="N101" s="77"/>
      <c r="O101" s="135"/>
      <c r="P101" s="136"/>
      <c r="Q101" s="136"/>
      <c r="R101" s="136"/>
      <c r="S101" s="136"/>
      <c r="T101" s="136"/>
      <c r="U101" s="136"/>
      <c r="V101" s="136"/>
      <c r="W101" s="136"/>
      <c r="X101" s="136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8"/>
      <c r="BR101" s="139"/>
      <c r="BS101" s="139"/>
      <c r="BT101" s="139"/>
      <c r="BU101" s="139"/>
      <c r="BV101" s="139"/>
      <c r="BW101" s="139"/>
      <c r="BX101" s="139"/>
      <c r="BY101" s="139"/>
      <c r="BZ101" s="140"/>
    </row>
    <row r="102" spans="1:79" s="141" customFormat="1" ht="15.75">
      <c r="A102" s="77">
        <v>0</v>
      </c>
      <c r="B102" s="77"/>
      <c r="C102" s="142"/>
      <c r="D102" s="119"/>
      <c r="E102" s="119"/>
      <c r="F102" s="119"/>
      <c r="G102" s="119"/>
      <c r="H102" s="119"/>
      <c r="I102" s="120"/>
      <c r="J102" s="77"/>
      <c r="K102" s="77"/>
      <c r="L102" s="77"/>
      <c r="M102" s="77"/>
      <c r="N102" s="77"/>
      <c r="O102" s="135"/>
      <c r="P102" s="136"/>
      <c r="Q102" s="136"/>
      <c r="R102" s="136"/>
      <c r="S102" s="136"/>
      <c r="T102" s="136"/>
      <c r="U102" s="136"/>
      <c r="V102" s="136"/>
      <c r="W102" s="136"/>
      <c r="X102" s="136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8"/>
      <c r="BR102" s="139"/>
      <c r="BS102" s="139"/>
      <c r="BT102" s="139"/>
      <c r="BU102" s="139"/>
      <c r="BV102" s="139"/>
      <c r="BW102" s="139"/>
      <c r="BX102" s="139"/>
      <c r="BY102" s="139"/>
      <c r="BZ102" s="140"/>
    </row>
    <row r="103" spans="1:79" s="37" customFormat="1" ht="51" customHeight="1">
      <c r="A103" s="49">
        <v>0</v>
      </c>
      <c r="B103" s="49"/>
      <c r="C103" s="84" t="s">
        <v>103</v>
      </c>
      <c r="D103" s="115"/>
      <c r="E103" s="115"/>
      <c r="F103" s="115"/>
      <c r="G103" s="115"/>
      <c r="H103" s="115"/>
      <c r="I103" s="116"/>
      <c r="J103" s="49" t="s">
        <v>104</v>
      </c>
      <c r="K103" s="49"/>
      <c r="L103" s="49"/>
      <c r="M103" s="49"/>
      <c r="N103" s="49"/>
      <c r="O103" s="47" t="s">
        <v>116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5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9" s="141" customFormat="1" ht="15.75">
      <c r="A104" s="77">
        <v>0</v>
      </c>
      <c r="B104" s="77"/>
      <c r="C104" s="142" t="s">
        <v>106</v>
      </c>
      <c r="D104" s="119"/>
      <c r="E104" s="119"/>
      <c r="F104" s="119"/>
      <c r="G104" s="119"/>
      <c r="H104" s="119"/>
      <c r="I104" s="120"/>
      <c r="J104" s="77"/>
      <c r="K104" s="77"/>
      <c r="L104" s="77"/>
      <c r="M104" s="77"/>
      <c r="N104" s="77"/>
      <c r="O104" s="135"/>
      <c r="P104" s="136"/>
      <c r="Q104" s="136"/>
      <c r="R104" s="136"/>
      <c r="S104" s="136"/>
      <c r="T104" s="136"/>
      <c r="U104" s="136"/>
      <c r="V104" s="136"/>
      <c r="W104" s="136"/>
      <c r="X104" s="136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8"/>
      <c r="BR104" s="139"/>
      <c r="BS104" s="139"/>
      <c r="BT104" s="139"/>
      <c r="BU104" s="139"/>
      <c r="BV104" s="139"/>
      <c r="BW104" s="139"/>
      <c r="BX104" s="139"/>
      <c r="BY104" s="139"/>
      <c r="BZ104" s="140"/>
    </row>
    <row r="105" spans="1:79" s="141" customFormat="1" ht="15.75">
      <c r="A105" s="77">
        <v>0</v>
      </c>
      <c r="B105" s="77"/>
      <c r="C105" s="142"/>
      <c r="D105" s="119"/>
      <c r="E105" s="119"/>
      <c r="F105" s="119"/>
      <c r="G105" s="119"/>
      <c r="H105" s="119"/>
      <c r="I105" s="120"/>
      <c r="J105" s="77"/>
      <c r="K105" s="77"/>
      <c r="L105" s="77"/>
      <c r="M105" s="77"/>
      <c r="N105" s="77"/>
      <c r="O105" s="135"/>
      <c r="P105" s="136"/>
      <c r="Q105" s="136"/>
      <c r="R105" s="136"/>
      <c r="S105" s="136"/>
      <c r="T105" s="136"/>
      <c r="U105" s="136"/>
      <c r="V105" s="136"/>
      <c r="W105" s="136"/>
      <c r="X105" s="136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8"/>
      <c r="BR105" s="139"/>
      <c r="BS105" s="139"/>
      <c r="BT105" s="139"/>
      <c r="BU105" s="139"/>
      <c r="BV105" s="139"/>
      <c r="BW105" s="139"/>
      <c r="BX105" s="139"/>
      <c r="BY105" s="139"/>
      <c r="BZ105" s="140"/>
    </row>
    <row r="106" spans="1:79" s="37" customFormat="1" ht="38.25" customHeight="1">
      <c r="A106" s="49">
        <v>0</v>
      </c>
      <c r="B106" s="49"/>
      <c r="C106" s="84" t="s">
        <v>107</v>
      </c>
      <c r="D106" s="115"/>
      <c r="E106" s="115"/>
      <c r="F106" s="115"/>
      <c r="G106" s="115"/>
      <c r="H106" s="115"/>
      <c r="I106" s="116"/>
      <c r="J106" s="49" t="s">
        <v>99</v>
      </c>
      <c r="K106" s="49"/>
      <c r="L106" s="49"/>
      <c r="M106" s="49"/>
      <c r="N106" s="49"/>
      <c r="O106" s="47" t="s">
        <v>117</v>
      </c>
      <c r="P106" s="48"/>
      <c r="Q106" s="48"/>
      <c r="R106" s="48"/>
      <c r="S106" s="48"/>
      <c r="T106" s="48"/>
      <c r="U106" s="48"/>
      <c r="V106" s="48"/>
      <c r="W106" s="48"/>
      <c r="X106" s="48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141" customFormat="1" ht="15.75">
      <c r="A107" s="77">
        <v>0</v>
      </c>
      <c r="B107" s="77"/>
      <c r="C107" s="142" t="s">
        <v>110</v>
      </c>
      <c r="D107" s="119"/>
      <c r="E107" s="119"/>
      <c r="F107" s="119"/>
      <c r="G107" s="119"/>
      <c r="H107" s="119"/>
      <c r="I107" s="120"/>
      <c r="J107" s="77"/>
      <c r="K107" s="77"/>
      <c r="L107" s="77"/>
      <c r="M107" s="77"/>
      <c r="N107" s="77"/>
      <c r="O107" s="135"/>
      <c r="P107" s="136"/>
      <c r="Q107" s="136"/>
      <c r="R107" s="136"/>
      <c r="S107" s="136"/>
      <c r="T107" s="136"/>
      <c r="U107" s="136"/>
      <c r="V107" s="136"/>
      <c r="W107" s="136"/>
      <c r="X107" s="136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8"/>
      <c r="BR107" s="139"/>
      <c r="BS107" s="139"/>
      <c r="BT107" s="139"/>
      <c r="BU107" s="139"/>
      <c r="BV107" s="139"/>
      <c r="BW107" s="139"/>
      <c r="BX107" s="139"/>
      <c r="BY107" s="139"/>
      <c r="BZ107" s="140"/>
    </row>
    <row r="108" spans="1:79" s="141" customFormat="1" ht="15.75">
      <c r="A108" s="77">
        <v>0</v>
      </c>
      <c r="B108" s="77"/>
      <c r="C108" s="142"/>
      <c r="D108" s="119"/>
      <c r="E108" s="119"/>
      <c r="F108" s="119"/>
      <c r="G108" s="119"/>
      <c r="H108" s="119"/>
      <c r="I108" s="120"/>
      <c r="J108" s="77"/>
      <c r="K108" s="77"/>
      <c r="L108" s="77"/>
      <c r="M108" s="77"/>
      <c r="N108" s="77"/>
      <c r="O108" s="135"/>
      <c r="P108" s="136"/>
      <c r="Q108" s="136"/>
      <c r="R108" s="136"/>
      <c r="S108" s="136"/>
      <c r="T108" s="136"/>
      <c r="U108" s="136"/>
      <c r="V108" s="136"/>
      <c r="W108" s="136"/>
      <c r="X108" s="136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8"/>
      <c r="BR108" s="139"/>
      <c r="BS108" s="139"/>
      <c r="BT108" s="139"/>
      <c r="BU108" s="139"/>
      <c r="BV108" s="139"/>
      <c r="BW108" s="139"/>
      <c r="BX108" s="139"/>
      <c r="BY108" s="139"/>
      <c r="BZ108" s="140"/>
    </row>
    <row r="109" spans="1:79" s="37" customFormat="1" ht="38.25" customHeight="1">
      <c r="A109" s="49">
        <v>0</v>
      </c>
      <c r="B109" s="49"/>
      <c r="C109" s="84" t="s">
        <v>111</v>
      </c>
      <c r="D109" s="115"/>
      <c r="E109" s="115"/>
      <c r="F109" s="115"/>
      <c r="G109" s="115"/>
      <c r="H109" s="115"/>
      <c r="I109" s="116"/>
      <c r="J109" s="49" t="s">
        <v>112</v>
      </c>
      <c r="K109" s="49"/>
      <c r="L109" s="49"/>
      <c r="M109" s="49"/>
      <c r="N109" s="49"/>
      <c r="O109" s="47" t="s">
        <v>118</v>
      </c>
      <c r="P109" s="48"/>
      <c r="Q109" s="48"/>
      <c r="R109" s="48"/>
      <c r="S109" s="48"/>
      <c r="T109" s="48"/>
      <c r="U109" s="48"/>
      <c r="V109" s="48"/>
      <c r="W109" s="48"/>
      <c r="X109" s="48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9" s="37" customFormat="1" ht="38.25" customHeight="1">
      <c r="A110" s="49">
        <v>0</v>
      </c>
      <c r="B110" s="49"/>
      <c r="C110" s="84" t="s">
        <v>113</v>
      </c>
      <c r="D110" s="115"/>
      <c r="E110" s="115"/>
      <c r="F110" s="115"/>
      <c r="G110" s="115"/>
      <c r="H110" s="115"/>
      <c r="I110" s="116"/>
      <c r="J110" s="49" t="s">
        <v>112</v>
      </c>
      <c r="K110" s="49"/>
      <c r="L110" s="49"/>
      <c r="M110" s="49"/>
      <c r="N110" s="49"/>
      <c r="O110" s="47" t="s">
        <v>119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9" ht="15.75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9" ht="15.95" customHeight="1">
      <c r="A112" s="40" t="s">
        <v>65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</row>
    <row r="113" spans="1:78" ht="31.5" customHeight="1">
      <c r="A113" s="148" t="s">
        <v>121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</row>
    <row r="114" spans="1:78" ht="15.75">
      <c r="A114" s="30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10"/>
      <c r="BS114" s="10"/>
      <c r="BT114" s="10"/>
      <c r="BU114" s="10"/>
      <c r="BV114" s="10"/>
      <c r="BW114" s="10"/>
      <c r="BX114" s="10"/>
      <c r="BY114" s="10"/>
      <c r="BZ114" s="8"/>
    </row>
    <row r="115" spans="1:78" ht="15.95" customHeight="1">
      <c r="A115" s="40" t="s">
        <v>46</v>
      </c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</row>
    <row r="116" spans="1:78" ht="15.95" customHeight="1">
      <c r="A116" s="148" t="s">
        <v>122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</row>
    <row r="117" spans="1:78" ht="15.95" customHeight="1">
      <c r="A117" s="16"/>
      <c r="B117" s="16"/>
      <c r="C117" s="16"/>
      <c r="D117" s="16"/>
      <c r="E117" s="16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78" ht="12" customHeight="1">
      <c r="A118" s="29" t="s">
        <v>77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78" ht="12" customHeight="1">
      <c r="A119" s="29" t="s">
        <v>68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78" s="29" customFormat="1" ht="12" customHeight="1">
      <c r="A120" s="29" t="s">
        <v>69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</row>
    <row r="121" spans="1:78" ht="15.95" customHeight="1">
      <c r="A121" s="28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8" ht="42" customHeight="1">
      <c r="A122" s="152" t="s">
        <v>125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3"/>
      <c r="AO122" s="3"/>
      <c r="AP122" s="153" t="s">
        <v>127</v>
      </c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78">
      <c r="W123" s="88" t="s">
        <v>8</v>
      </c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4"/>
      <c r="AO123" s="4"/>
      <c r="AP123" s="88" t="s">
        <v>73</v>
      </c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</row>
    <row r="126" spans="1:78" ht="15.95" customHeight="1">
      <c r="A126" s="152" t="s">
        <v>126</v>
      </c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3"/>
      <c r="AO126" s="3"/>
      <c r="AP126" s="153" t="s">
        <v>128</v>
      </c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78">
      <c r="W127" s="88" t="s">
        <v>8</v>
      </c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4"/>
      <c r="AO127" s="4"/>
      <c r="AP127" s="88" t="s">
        <v>73</v>
      </c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</row>
  </sheetData>
  <mergeCells count="514"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8:B98"/>
    <mergeCell ref="C98:I98"/>
    <mergeCell ref="J98:N98"/>
    <mergeCell ref="O98:BQ98"/>
    <mergeCell ref="BH90:BL90"/>
    <mergeCell ref="BM90:BQ90"/>
    <mergeCell ref="AD90:AH90"/>
    <mergeCell ref="AI90:AM90"/>
    <mergeCell ref="AN90:AR90"/>
    <mergeCell ref="AS90:AW90"/>
    <mergeCell ref="AX90:BB90"/>
    <mergeCell ref="BC90:BG90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I88:AM88"/>
    <mergeCell ref="AN88:AR88"/>
    <mergeCell ref="AS88:AW88"/>
    <mergeCell ref="AX88:BB88"/>
    <mergeCell ref="BC88:BG88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80:B80"/>
    <mergeCell ref="C80:I80"/>
    <mergeCell ref="J80:N80"/>
    <mergeCell ref="O80:X80"/>
    <mergeCell ref="Y80:AC80"/>
    <mergeCell ref="A62:B62"/>
    <mergeCell ref="C62:BQ62"/>
    <mergeCell ref="A59:B59"/>
    <mergeCell ref="C59:BQ59"/>
    <mergeCell ref="A60:B60"/>
    <mergeCell ref="C60:BQ60"/>
    <mergeCell ref="A61:B61"/>
    <mergeCell ref="C61:BQ61"/>
    <mergeCell ref="A58:B58"/>
    <mergeCell ref="C58:BQ58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70:AX70"/>
    <mergeCell ref="AY70:BC70"/>
    <mergeCell ref="A35:F35"/>
    <mergeCell ref="G35:BL35"/>
    <mergeCell ref="A45:B45"/>
    <mergeCell ref="C45:Z45"/>
    <mergeCell ref="A66:B67"/>
    <mergeCell ref="A68:B68"/>
    <mergeCell ref="A69:B69"/>
    <mergeCell ref="A70:B70"/>
    <mergeCell ref="AI70:AM70"/>
    <mergeCell ref="AN70:AR70"/>
    <mergeCell ref="C69:R69"/>
    <mergeCell ref="S69:W69"/>
    <mergeCell ref="X69:AB69"/>
    <mergeCell ref="AC69:AH69"/>
    <mergeCell ref="C70:R70"/>
    <mergeCell ref="S70:W70"/>
    <mergeCell ref="X70:AB70"/>
    <mergeCell ref="AC70:AH70"/>
    <mergeCell ref="AY68:BC68"/>
    <mergeCell ref="BI67:BN67"/>
    <mergeCell ref="BI69:BN69"/>
    <mergeCell ref="BD70:BH70"/>
    <mergeCell ref="BD68:BH68"/>
    <mergeCell ref="BI68:BN68"/>
    <mergeCell ref="BI70:BN70"/>
    <mergeCell ref="BD69:BH69"/>
    <mergeCell ref="AY66:BN66"/>
    <mergeCell ref="AI68:AM68"/>
    <mergeCell ref="AY69:BC69"/>
    <mergeCell ref="AY67:BC67"/>
    <mergeCell ref="BD67:BH67"/>
    <mergeCell ref="AI69:AM69"/>
    <mergeCell ref="AN69:AR69"/>
    <mergeCell ref="AS69:AX69"/>
    <mergeCell ref="AN68:AR68"/>
    <mergeCell ref="AS68:AX68"/>
    <mergeCell ref="A115:BL115"/>
    <mergeCell ref="AK41:AO41"/>
    <mergeCell ref="A43:B43"/>
    <mergeCell ref="AD77:AH77"/>
    <mergeCell ref="AF41:AJ41"/>
    <mergeCell ref="A52:BQ52"/>
    <mergeCell ref="C66:R67"/>
    <mergeCell ref="S66:AH66"/>
    <mergeCell ref="AI66:AX66"/>
    <mergeCell ref="AS67:AX67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67:W67"/>
    <mergeCell ref="X67:AB67"/>
    <mergeCell ref="AC67:AH67"/>
    <mergeCell ref="C68:R68"/>
    <mergeCell ref="S68:W68"/>
    <mergeCell ref="X68:AB68"/>
    <mergeCell ref="AC68:AH68"/>
    <mergeCell ref="O77:X77"/>
    <mergeCell ref="Y75:AM75"/>
    <mergeCell ref="J77:N77"/>
    <mergeCell ref="Y77:AC77"/>
    <mergeCell ref="A75:B76"/>
    <mergeCell ref="C75:I76"/>
    <mergeCell ref="J75:N76"/>
    <mergeCell ref="O75:X76"/>
    <mergeCell ref="Y76:AC76"/>
    <mergeCell ref="AP122:BH122"/>
    <mergeCell ref="AN75:BB75"/>
    <mergeCell ref="A72:BQ72"/>
    <mergeCell ref="C77:I77"/>
    <mergeCell ref="J96:N96"/>
    <mergeCell ref="A95:B95"/>
    <mergeCell ref="A78:B78"/>
    <mergeCell ref="O79:X79"/>
    <mergeCell ref="Y79:AC79"/>
    <mergeCell ref="A77:B77"/>
    <mergeCell ref="Y78:AC78"/>
    <mergeCell ref="A57:B57"/>
    <mergeCell ref="A55:B55"/>
    <mergeCell ref="A56:B56"/>
    <mergeCell ref="A65:BN65"/>
    <mergeCell ref="A64:BN64"/>
    <mergeCell ref="C57:BQ57"/>
    <mergeCell ref="C55:BQ55"/>
    <mergeCell ref="C56:BQ56"/>
    <mergeCell ref="AN77:AR77"/>
    <mergeCell ref="C95:I95"/>
    <mergeCell ref="J95:N95"/>
    <mergeCell ref="C78:I78"/>
    <mergeCell ref="J78:N78"/>
    <mergeCell ref="O78:X78"/>
    <mergeCell ref="C79:I79"/>
    <mergeCell ref="J79:N79"/>
    <mergeCell ref="O96:BQ96"/>
    <mergeCell ref="AP127:BH127"/>
    <mergeCell ref="A126:V126"/>
    <mergeCell ref="W126:AM126"/>
    <mergeCell ref="AP126:BH126"/>
    <mergeCell ref="W127:AM127"/>
    <mergeCell ref="AP123:BH123"/>
    <mergeCell ref="A116:BL116"/>
    <mergeCell ref="C96:I96"/>
    <mergeCell ref="W123:AM123"/>
    <mergeCell ref="A122:V122"/>
    <mergeCell ref="W122:AM122"/>
    <mergeCell ref="A79:B79"/>
    <mergeCell ref="AD79:AH79"/>
    <mergeCell ref="A92:BQ92"/>
    <mergeCell ref="A94:B94"/>
    <mergeCell ref="C94:I94"/>
    <mergeCell ref="BC79:BG79"/>
    <mergeCell ref="BM79:BQ79"/>
    <mergeCell ref="BH79:BL79"/>
    <mergeCell ref="A44:B44"/>
    <mergeCell ref="A54:B54"/>
    <mergeCell ref="AF44:AJ44"/>
    <mergeCell ref="AZ44:BC44"/>
    <mergeCell ref="AU44:AY44"/>
    <mergeCell ref="AA44:AE44"/>
    <mergeCell ref="C44:Z44"/>
    <mergeCell ref="AK44:AO44"/>
    <mergeCell ref="C54:BQ54"/>
    <mergeCell ref="BN44:BQ44"/>
    <mergeCell ref="BC77:BG77"/>
    <mergeCell ref="BC78:BG78"/>
    <mergeCell ref="BC76:BG76"/>
    <mergeCell ref="A73:BQ73"/>
    <mergeCell ref="AD78:AH78"/>
    <mergeCell ref="AI77:AM77"/>
    <mergeCell ref="BH77:BL77"/>
    <mergeCell ref="BM77:BQ77"/>
    <mergeCell ref="BM78:BQ78"/>
    <mergeCell ref="BH78:BL78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76:AW76"/>
    <mergeCell ref="AN76:AR76"/>
    <mergeCell ref="AI76:AM76"/>
    <mergeCell ref="BC75:BQ75"/>
    <mergeCell ref="AA42:AE42"/>
    <mergeCell ref="AF42:AJ42"/>
    <mergeCell ref="AK42:AO42"/>
    <mergeCell ref="AI67:AM67"/>
    <mergeCell ref="AN67:AR6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9:AM79"/>
    <mergeCell ref="AN79:AR79"/>
    <mergeCell ref="AS79:AW79"/>
    <mergeCell ref="AX79:BB79"/>
    <mergeCell ref="AU18:BB18"/>
    <mergeCell ref="BE20:BL20"/>
    <mergeCell ref="BE21:BL21"/>
    <mergeCell ref="AU42:AY42"/>
    <mergeCell ref="G25:BL25"/>
    <mergeCell ref="A38:BQ38"/>
    <mergeCell ref="J94:N94"/>
    <mergeCell ref="AX78:BB78"/>
    <mergeCell ref="BM76:BQ76"/>
    <mergeCell ref="BH76:BL76"/>
    <mergeCell ref="AD76:AH76"/>
    <mergeCell ref="AX76:BB76"/>
    <mergeCell ref="AX77:BB77"/>
    <mergeCell ref="AS77:AW77"/>
    <mergeCell ref="AI78:AM78"/>
    <mergeCell ref="AN78:AR78"/>
    <mergeCell ref="AS78:AW78"/>
    <mergeCell ref="A112:BL112"/>
    <mergeCell ref="A113:BL113"/>
    <mergeCell ref="O94:BQ94"/>
    <mergeCell ref="O95:BQ95"/>
    <mergeCell ref="O97:BQ97"/>
    <mergeCell ref="A97:B97"/>
    <mergeCell ref="C97:I97"/>
    <mergeCell ref="J97:N97"/>
    <mergeCell ref="A96:B96"/>
  </mergeCells>
  <phoneticPr fontId="0" type="noConversion"/>
  <conditionalFormatting sqref="C93 C114 C79:C90 C97:C110">
    <cfRule type="cellIs" dxfId="3" priority="1" stopIfTrue="1" operator="equal">
      <formula>$C78</formula>
    </cfRule>
  </conditionalFormatting>
  <conditionalFormatting sqref="A114:B114 A93:B93 A70:B70 A79:B91 A97:B111">
    <cfRule type="cellIs" dxfId="2" priority="2" stopIfTrue="1" operator="equal">
      <formula>0</formula>
    </cfRule>
  </conditionalFormatting>
  <conditionalFormatting sqref="C91">
    <cfRule type="cellIs" dxfId="1" priority="4" stopIfTrue="1" operator="equal">
      <formula>$C79</formula>
    </cfRule>
  </conditionalFormatting>
  <conditionalFormatting sqref="C111">
    <cfRule type="cellIs" dxfId="0" priority="6" stopIfTrue="1" operator="equal">
      <formula>$C97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КПК1217321</vt:lpstr>
      <vt:lpstr>КПК1217321!Область_печати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2025-02-07T08:59:29Z</cp:lastPrinted>
  <dcterms:created xsi:type="dcterms:W3CDTF">2016-08-10T10:53:25Z</dcterms:created>
  <dcterms:modified xsi:type="dcterms:W3CDTF">2025-02-07T09:00:40Z</dcterms:modified>
</cp:coreProperties>
</file>