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461" sheetId="1" r:id="rId1"/>
  </sheets>
  <definedNames>
    <definedName name="_xlnm.Print_Area" localSheetId="0">КПК1217461!$A$1:$BQ$111</definedName>
  </definedNames>
  <calcPr calcId="124519"/>
</workbook>
</file>

<file path=xl/calcChain.xml><?xml version="1.0" encoding="utf-8"?>
<calcChain xmlns="http://schemas.openxmlformats.org/spreadsheetml/2006/main">
  <c r="BH76" i="1"/>
  <c r="BC76"/>
  <c r="BH74"/>
  <c r="BC74"/>
  <c r="BH72"/>
  <c r="BC72"/>
  <c r="BH70"/>
  <c r="BC70"/>
  <c r="BD60"/>
  <c r="AY60"/>
  <c r="AS60"/>
  <c r="AC60"/>
  <c r="BD59"/>
  <c r="AY59"/>
  <c r="AS59"/>
  <c r="AC59"/>
  <c r="BI44"/>
  <c r="BD44"/>
  <c r="AZ44"/>
  <c r="AK44"/>
  <c r="BI43"/>
  <c r="BD43"/>
  <c r="AZ43"/>
  <c r="AK43"/>
  <c r="BI60" l="1"/>
  <c r="BN44"/>
  <c r="BN43"/>
  <c r="BI59"/>
</calcChain>
</file>

<file path=xl/sharedStrings.xml><?xml version="1.0" encoding="utf-8"?>
<sst xmlns="http://schemas.openxmlformats.org/spreadsheetml/2006/main" count="217" uniqueCount="125">
  <si>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</si>
  <si>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</si>
  <si>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</si>
  <si>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</si>
  <si>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</si>
  <si>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</si>
  <si>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</si>
  <si>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</si>
  <si>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</si>
  <si>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</si>
  <si>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</si>
  <si>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</si>
  <si>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</si>
  <si>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</si>
  <si>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</si>
  <si>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</si>
  <si>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</si>
  <si>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</si>
  <si>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</si>
  <si>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</si>
  <si>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</si>
  <si>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</si>
  <si>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</si>
  <si>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</si>
  <si>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</si>
  <si>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</si>
  <si>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</si>
  <si>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</si>
  <si>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</si>
  <si>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</si>
  <si>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</si>
  <si>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</si>
  <si>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</si>
  <si>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</si>
  <si>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</si>
  <si>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</si>
  <si>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</si>
  <si>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</si>
  <si>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</si>
  <si>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</si>
  <si>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</si>
  <si>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</si>
  <si>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</si>
  <si>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</si>
  <si>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</si>
  <si>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</si>
  <si>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</si>
  <si>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</si>
  <si>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</si>
  <si>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</si>
  <si>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</si>
  <si>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</si>
  <si>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</si>
  <si>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</si>
  <si>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</si>
  <si>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</si>
  <si>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</si>
  <si>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</si>
  <si>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</si>
  <si>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</si>
  <si>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</si>
  <si>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</si>
  <si>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</si>
  <si>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</si>
  <si>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</si>
  <si>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</si>
  <si>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</si>
  <si>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</si>
  <si>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</si>
  <si>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</si>
  <si>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</si>
  <si>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</si>
  <si>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</si>
  <si>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</si>
  <si>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</si>
  <si>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</si>
  <si>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</si>
  <si>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</si>
  <si>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</si>
  <si>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</si>
  <si>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</si>
  <si>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</si>
  <si>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</si>
  <si>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Поточний ремонт проїздної частини вулиць міста</t>
  </si>
  <si>
    <t>УСЬОГО</t>
  </si>
  <si>
    <t>Економія коштів</t>
  </si>
  <si>
    <t>ЖКГ та організація благоустрою м. Прилуки у 2024 р.</t>
  </si>
  <si>
    <t>Усього</t>
  </si>
  <si>
    <t>затрат</t>
  </si>
  <si>
    <t/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</si>
  <si>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</si>
  <si>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</si>
  <si>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</si>
  <si>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</si>
  <si>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</si>
  <si>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кв. м.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</si>
  <si>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</si>
  <si>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</si>
  <si>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</si>
  <si>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</si>
  <si>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</si>
  <si>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</si>
  <si>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</si>
  <si>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</si>
  <si>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Єкономія коштів</t>
  </si>
  <si>
    <t>Виконано більше кв.м. за рахунок економії коштів.</t>
  </si>
  <si>
    <t>Зменшена вартість кв.м. за рахунок проведеного тендеру</t>
  </si>
  <si>
    <t>за рахунок економії коштів виконано більше ніж заплановано</t>
  </si>
  <si>
    <t>Покращення стану інфраструктури доріг</t>
  </si>
  <si>
    <t>Результативні показники програми виконано повністю</t>
  </si>
  <si>
    <t>Бюджетна програма спрямована на розвиток дорожньої інфраструктури виконана повністю і є актуальною для реалізації.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</si>
  <si>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</si>
  <si>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</si>
  <si>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</si>
  <si>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</si>
  <si>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</si>
  <si>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</si>
  <si>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</si>
  <si>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</si>
  <si>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</si>
  <si>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2024  рік</t>
  </si>
  <si>
    <t>1217461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</si>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</sst>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A10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>
      <c r="A14" s="18" t="s">
        <v>7</v>
      </c>
      <c r="B14" s="161" t="s">
        <v>111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62" t="s">
        <v>112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20"/>
      <c r="AU14" s="161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>
      <c r="A17" s="23" t="s">
        <v>33</v>
      </c>
      <c r="B17" s="161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62" t="s">
        <v>112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20"/>
      <c r="AU17" s="161" t="s">
        <v>117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>
      <c r="A20" s="18" t="s">
        <v>34</v>
      </c>
      <c r="B20" s="161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61" t="s">
        <v>123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61" t="s">
        <v>124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66" t="s">
        <v>82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24"/>
      <c r="BE20" s="161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/>
    <row r="23" spans="1:79" ht="15.75" customHeight="1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>
      <c r="A29" s="157" t="s">
        <v>108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>
      <c r="A38" s="98" t="s">
        <v>119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17500000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17500000</v>
      </c>
      <c r="AL43" s="57"/>
      <c r="AM43" s="57"/>
      <c r="AN43" s="57"/>
      <c r="AO43" s="57"/>
      <c r="AP43" s="57">
        <v>17444732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17444732</v>
      </c>
      <c r="BA43" s="57"/>
      <c r="BB43" s="57"/>
      <c r="BC43" s="57"/>
      <c r="BD43" s="57">
        <f>AP43-AA43</f>
        <v>-55268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-55268</v>
      </c>
      <c r="BO43" s="57"/>
      <c r="BP43" s="57"/>
      <c r="BQ43" s="57"/>
      <c r="CA43" s="1" t="s">
        <v>20</v>
      </c>
    </row>
    <row r="44" spans="1:79" s="122" customFormat="1" ht="15" customHeight="1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17500000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17500000</v>
      </c>
      <c r="AL44" s="83"/>
      <c r="AM44" s="83"/>
      <c r="AN44" s="83"/>
      <c r="AO44" s="83"/>
      <c r="AP44" s="83">
        <v>17444732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17444732</v>
      </c>
      <c r="BA44" s="83"/>
      <c r="BB44" s="83"/>
      <c r="BC44" s="83"/>
      <c r="BD44" s="83">
        <f>AP44-AA44</f>
        <v>-55268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-55268</v>
      </c>
      <c r="BO44" s="83"/>
      <c r="BP44" s="83"/>
      <c r="BQ44" s="83"/>
    </row>
    <row r="46" spans="1:79" ht="29.25" customHeight="1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>
      <c r="A54" s="98" t="s">
        <v>119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15" customHeight="1">
      <c r="A59" s="94">
        <v>1</v>
      </c>
      <c r="B59" s="94"/>
      <c r="C59" s="124" t="s">
        <v>86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6"/>
      <c r="S59" s="110">
        <v>17500000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17500000</v>
      </c>
      <c r="AD59" s="110"/>
      <c r="AE59" s="110"/>
      <c r="AF59" s="110"/>
      <c r="AG59" s="110"/>
      <c r="AH59" s="110"/>
      <c r="AI59" s="110">
        <v>17444732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17444732</v>
      </c>
      <c r="AT59" s="110"/>
      <c r="AU59" s="110"/>
      <c r="AV59" s="110"/>
      <c r="AW59" s="110"/>
      <c r="AX59" s="110"/>
      <c r="AY59" s="110">
        <f>AI59-S59</f>
        <v>-55268</v>
      </c>
      <c r="AZ59" s="110"/>
      <c r="BA59" s="110"/>
      <c r="BB59" s="110"/>
      <c r="BC59" s="110"/>
      <c r="BD59" s="127">
        <f>AN59-X59</f>
        <v>0</v>
      </c>
      <c r="BE59" s="127"/>
      <c r="BF59" s="127"/>
      <c r="BG59" s="127"/>
      <c r="BH59" s="127"/>
      <c r="BI59" s="127">
        <f>AY59+BD59</f>
        <v>-55268</v>
      </c>
      <c r="BJ59" s="127"/>
      <c r="BK59" s="127"/>
      <c r="BL59" s="127"/>
      <c r="BM59" s="127"/>
      <c r="BN59" s="127"/>
      <c r="BO59" s="8"/>
      <c r="BP59" s="8"/>
      <c r="BQ59" s="8"/>
      <c r="CA59" s="1" t="s">
        <v>22</v>
      </c>
    </row>
    <row r="60" spans="1:79" s="122" customFormat="1" ht="15" customHeight="1">
      <c r="A60" s="128"/>
      <c r="B60" s="128"/>
      <c r="C60" s="129" t="s">
        <v>87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1"/>
      <c r="S60" s="111">
        <v>17500000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17500000</v>
      </c>
      <c r="AD60" s="111"/>
      <c r="AE60" s="111"/>
      <c r="AF60" s="111"/>
      <c r="AG60" s="111"/>
      <c r="AH60" s="111"/>
      <c r="AI60" s="111">
        <v>17444732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17444732</v>
      </c>
      <c r="AT60" s="111"/>
      <c r="AU60" s="111"/>
      <c r="AV60" s="111"/>
      <c r="AW60" s="111"/>
      <c r="AX60" s="111"/>
      <c r="AY60" s="111">
        <f>AI60-S60</f>
        <v>-55268</v>
      </c>
      <c r="AZ60" s="111"/>
      <c r="BA60" s="111"/>
      <c r="BB60" s="111"/>
      <c r="BC60" s="111"/>
      <c r="BD60" s="132">
        <f>AN60-X60</f>
        <v>0</v>
      </c>
      <c r="BE60" s="132"/>
      <c r="BF60" s="132"/>
      <c r="BG60" s="132"/>
      <c r="BH60" s="132"/>
      <c r="BI60" s="132">
        <f>AY60+BD60</f>
        <v>-55268</v>
      </c>
      <c r="BJ60" s="132"/>
      <c r="BK60" s="132"/>
      <c r="BL60" s="132"/>
      <c r="BM60" s="132"/>
      <c r="BN60" s="132"/>
      <c r="BO60" s="133"/>
      <c r="BP60" s="133"/>
      <c r="BQ60" s="133"/>
    </row>
    <row r="62" spans="1:79" ht="15.75" customHeight="1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/>
    <row r="65" spans="1:79" ht="45" customHeight="1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>
      <c r="A69" s="128">
        <v>0</v>
      </c>
      <c r="B69" s="128"/>
      <c r="C69" s="134" t="s">
        <v>88</v>
      </c>
      <c r="D69" s="134"/>
      <c r="E69" s="134"/>
      <c r="F69" s="134"/>
      <c r="G69" s="134"/>
      <c r="H69" s="134"/>
      <c r="I69" s="134"/>
      <c r="J69" s="134" t="s">
        <v>89</v>
      </c>
      <c r="K69" s="134"/>
      <c r="L69" s="134"/>
      <c r="M69" s="134"/>
      <c r="N69" s="134"/>
      <c r="O69" s="134" t="s">
        <v>89</v>
      </c>
      <c r="P69" s="134"/>
      <c r="Q69" s="134"/>
      <c r="R69" s="134"/>
      <c r="S69" s="134"/>
      <c r="T69" s="134"/>
      <c r="U69" s="134"/>
      <c r="V69" s="134"/>
      <c r="W69" s="134"/>
      <c r="X69" s="134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5"/>
      <c r="BS69" s="135"/>
      <c r="BT69" s="135"/>
      <c r="BU69" s="135"/>
      <c r="BV69" s="135"/>
      <c r="BW69" s="135"/>
      <c r="BX69" s="135"/>
      <c r="BY69" s="135"/>
      <c r="BZ69" s="136"/>
      <c r="CA69" s="122" t="s">
        <v>24</v>
      </c>
    </row>
    <row r="70" spans="1:79" ht="15.75">
      <c r="A70" s="94">
        <v>0</v>
      </c>
      <c r="B70" s="94"/>
      <c r="C70" s="137" t="s">
        <v>90</v>
      </c>
      <c r="D70" s="137"/>
      <c r="E70" s="137"/>
      <c r="F70" s="137"/>
      <c r="G70" s="137"/>
      <c r="H70" s="137"/>
      <c r="I70" s="137"/>
      <c r="J70" s="137" t="s">
        <v>91</v>
      </c>
      <c r="K70" s="137"/>
      <c r="L70" s="137"/>
      <c r="M70" s="137"/>
      <c r="N70" s="137"/>
      <c r="O70" s="137" t="s">
        <v>92</v>
      </c>
      <c r="P70" s="137"/>
      <c r="Q70" s="137"/>
      <c r="R70" s="137"/>
      <c r="S70" s="137"/>
      <c r="T70" s="137"/>
      <c r="U70" s="137"/>
      <c r="V70" s="137"/>
      <c r="W70" s="137"/>
      <c r="X70" s="137"/>
      <c r="Y70" s="110">
        <v>17500000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17500000</v>
      </c>
      <c r="AJ70" s="110"/>
      <c r="AK70" s="110"/>
      <c r="AL70" s="110"/>
      <c r="AM70" s="110"/>
      <c r="AN70" s="110">
        <v>17444732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17444732</v>
      </c>
      <c r="AY70" s="110"/>
      <c r="AZ70" s="110"/>
      <c r="BA70" s="110"/>
      <c r="BB70" s="110"/>
      <c r="BC70" s="110">
        <f>AN70-Y70</f>
        <v>-55268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-55268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>
      <c r="A71" s="128">
        <v>0</v>
      </c>
      <c r="B71" s="128"/>
      <c r="C71" s="134" t="s">
        <v>93</v>
      </c>
      <c r="D71" s="134"/>
      <c r="E71" s="134"/>
      <c r="F71" s="134"/>
      <c r="G71" s="134"/>
      <c r="H71" s="134"/>
      <c r="I71" s="134"/>
      <c r="J71" s="134" t="s">
        <v>89</v>
      </c>
      <c r="K71" s="134"/>
      <c r="L71" s="134"/>
      <c r="M71" s="134"/>
      <c r="N71" s="134"/>
      <c r="O71" s="134" t="s">
        <v>89</v>
      </c>
      <c r="P71" s="134"/>
      <c r="Q71" s="134"/>
      <c r="R71" s="134"/>
      <c r="S71" s="134"/>
      <c r="T71" s="134"/>
      <c r="U71" s="134"/>
      <c r="V71" s="134"/>
      <c r="W71" s="134"/>
      <c r="X71" s="134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5"/>
      <c r="BS71" s="135"/>
      <c r="BT71" s="135"/>
      <c r="BU71" s="135"/>
      <c r="BV71" s="135"/>
      <c r="BW71" s="135"/>
      <c r="BX71" s="135"/>
      <c r="BY71" s="135"/>
      <c r="BZ71" s="136"/>
    </row>
    <row r="72" spans="1:79" ht="51" customHeight="1">
      <c r="A72" s="94">
        <v>0</v>
      </c>
      <c r="B72" s="94"/>
      <c r="C72" s="141" t="s">
        <v>94</v>
      </c>
      <c r="D72" s="142"/>
      <c r="E72" s="142"/>
      <c r="F72" s="142"/>
      <c r="G72" s="142"/>
      <c r="H72" s="142"/>
      <c r="I72" s="143"/>
      <c r="J72" s="137" t="s">
        <v>95</v>
      </c>
      <c r="K72" s="137"/>
      <c r="L72" s="137"/>
      <c r="M72" s="137"/>
      <c r="N72" s="137"/>
      <c r="O72" s="141" t="s">
        <v>96</v>
      </c>
      <c r="P72" s="142"/>
      <c r="Q72" s="142"/>
      <c r="R72" s="142"/>
      <c r="S72" s="142"/>
      <c r="T72" s="142"/>
      <c r="U72" s="142"/>
      <c r="V72" s="142"/>
      <c r="W72" s="142"/>
      <c r="X72" s="143"/>
      <c r="Y72" s="110">
        <v>15300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15300</v>
      </c>
      <c r="AJ72" s="110"/>
      <c r="AK72" s="110"/>
      <c r="AL72" s="110"/>
      <c r="AM72" s="110"/>
      <c r="AN72" s="110">
        <v>17445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17445</v>
      </c>
      <c r="AY72" s="110"/>
      <c r="AZ72" s="110"/>
      <c r="BA72" s="110"/>
      <c r="BB72" s="110"/>
      <c r="BC72" s="110">
        <f>AN72-Y72</f>
        <v>2145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2145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>
      <c r="A73" s="128">
        <v>0</v>
      </c>
      <c r="B73" s="128"/>
      <c r="C73" s="138" t="s">
        <v>97</v>
      </c>
      <c r="D73" s="139"/>
      <c r="E73" s="139"/>
      <c r="F73" s="139"/>
      <c r="G73" s="139"/>
      <c r="H73" s="139"/>
      <c r="I73" s="140"/>
      <c r="J73" s="134" t="s">
        <v>89</v>
      </c>
      <c r="K73" s="134"/>
      <c r="L73" s="134"/>
      <c r="M73" s="134"/>
      <c r="N73" s="134"/>
      <c r="O73" s="138" t="s">
        <v>89</v>
      </c>
      <c r="P73" s="139"/>
      <c r="Q73" s="139"/>
      <c r="R73" s="139"/>
      <c r="S73" s="139"/>
      <c r="T73" s="139"/>
      <c r="U73" s="139"/>
      <c r="V73" s="139"/>
      <c r="W73" s="139"/>
      <c r="X73" s="14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5"/>
      <c r="BS73" s="135"/>
      <c r="BT73" s="135"/>
      <c r="BU73" s="135"/>
      <c r="BV73" s="135"/>
      <c r="BW73" s="135"/>
      <c r="BX73" s="135"/>
      <c r="BY73" s="135"/>
      <c r="BZ73" s="136"/>
    </row>
    <row r="74" spans="1:79" ht="51" customHeight="1">
      <c r="A74" s="94">
        <v>0</v>
      </c>
      <c r="B74" s="94"/>
      <c r="C74" s="141" t="s">
        <v>98</v>
      </c>
      <c r="D74" s="116"/>
      <c r="E74" s="116"/>
      <c r="F74" s="116"/>
      <c r="G74" s="116"/>
      <c r="H74" s="116"/>
      <c r="I74" s="117"/>
      <c r="J74" s="137" t="s">
        <v>91</v>
      </c>
      <c r="K74" s="137"/>
      <c r="L74" s="137"/>
      <c r="M74" s="137"/>
      <c r="N74" s="137"/>
      <c r="O74" s="141" t="s">
        <v>99</v>
      </c>
      <c r="P74" s="142"/>
      <c r="Q74" s="142"/>
      <c r="R74" s="142"/>
      <c r="S74" s="142"/>
      <c r="T74" s="142"/>
      <c r="U74" s="142"/>
      <c r="V74" s="142"/>
      <c r="W74" s="142"/>
      <c r="X74" s="143"/>
      <c r="Y74" s="110">
        <v>1145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1145</v>
      </c>
      <c r="AJ74" s="110"/>
      <c r="AK74" s="110"/>
      <c r="AL74" s="110"/>
      <c r="AM74" s="110"/>
      <c r="AN74" s="110">
        <v>1000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1000</v>
      </c>
      <c r="AY74" s="110"/>
      <c r="AZ74" s="110"/>
      <c r="BA74" s="110"/>
      <c r="BB74" s="110"/>
      <c r="BC74" s="110">
        <f>AN74-Y74</f>
        <v>-145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-145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>
      <c r="A75" s="128">
        <v>0</v>
      </c>
      <c r="B75" s="128"/>
      <c r="C75" s="138" t="s">
        <v>100</v>
      </c>
      <c r="D75" s="120"/>
      <c r="E75" s="120"/>
      <c r="F75" s="120"/>
      <c r="G75" s="120"/>
      <c r="H75" s="120"/>
      <c r="I75" s="121"/>
      <c r="J75" s="134" t="s">
        <v>89</v>
      </c>
      <c r="K75" s="134"/>
      <c r="L75" s="134"/>
      <c r="M75" s="134"/>
      <c r="N75" s="134"/>
      <c r="O75" s="138" t="s">
        <v>89</v>
      </c>
      <c r="P75" s="139"/>
      <c r="Q75" s="139"/>
      <c r="R75" s="139"/>
      <c r="S75" s="139"/>
      <c r="T75" s="139"/>
      <c r="U75" s="139"/>
      <c r="V75" s="139"/>
      <c r="W75" s="139"/>
      <c r="X75" s="14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5"/>
      <c r="BS75" s="135"/>
      <c r="BT75" s="135"/>
      <c r="BU75" s="135"/>
      <c r="BV75" s="135"/>
      <c r="BW75" s="135"/>
      <c r="BX75" s="135"/>
      <c r="BY75" s="135"/>
      <c r="BZ75" s="136"/>
    </row>
    <row r="76" spans="1:79" ht="102" customHeight="1">
      <c r="A76" s="94">
        <v>0</v>
      </c>
      <c r="B76" s="94"/>
      <c r="C76" s="141" t="s">
        <v>101</v>
      </c>
      <c r="D76" s="116"/>
      <c r="E76" s="116"/>
      <c r="F76" s="116"/>
      <c r="G76" s="116"/>
      <c r="H76" s="116"/>
      <c r="I76" s="117"/>
      <c r="J76" s="137" t="s">
        <v>102</v>
      </c>
      <c r="K76" s="137"/>
      <c r="L76" s="137"/>
      <c r="M76" s="137"/>
      <c r="N76" s="137"/>
      <c r="O76" s="141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342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342</v>
      </c>
      <c r="AJ76" s="110"/>
      <c r="AK76" s="110"/>
      <c r="AL76" s="110"/>
      <c r="AM76" s="110"/>
      <c r="AN76" s="110">
        <v>527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527</v>
      </c>
      <c r="AY76" s="110"/>
      <c r="AZ76" s="110"/>
      <c r="BA76" s="110"/>
      <c r="BB76" s="110"/>
      <c r="BC76" s="110">
        <f>AN76-Y76</f>
        <v>185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185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50" customFormat="1" ht="15.75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44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7"/>
      <c r="BR83" s="148"/>
      <c r="BS83" s="148"/>
      <c r="BT83" s="148"/>
      <c r="BU83" s="148"/>
      <c r="BV83" s="148"/>
      <c r="BW83" s="148"/>
      <c r="BX83" s="148"/>
      <c r="BY83" s="148"/>
      <c r="BZ83" s="149"/>
      <c r="CA83" s="150" t="s">
        <v>66</v>
      </c>
    </row>
    <row r="84" spans="1:79" s="150" customFormat="1" ht="15.75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44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7"/>
      <c r="BR84" s="148"/>
      <c r="BS84" s="148"/>
      <c r="BT84" s="148"/>
      <c r="BU84" s="148"/>
      <c r="BV84" s="148"/>
      <c r="BW84" s="148"/>
      <c r="BX84" s="148"/>
      <c r="BY84" s="148"/>
      <c r="BZ84" s="149"/>
    </row>
    <row r="85" spans="1:79" s="38" customFormat="1" ht="15.75">
      <c r="A85" s="50">
        <v>0</v>
      </c>
      <c r="B85" s="50"/>
      <c r="C85" s="50" t="s">
        <v>90</v>
      </c>
      <c r="D85" s="50"/>
      <c r="E85" s="50"/>
      <c r="F85" s="50"/>
      <c r="G85" s="50"/>
      <c r="H85" s="50"/>
      <c r="I85" s="50"/>
      <c r="J85" s="50" t="s">
        <v>91</v>
      </c>
      <c r="K85" s="50"/>
      <c r="L85" s="50"/>
      <c r="M85" s="50"/>
      <c r="N85" s="50"/>
      <c r="O85" s="48" t="s">
        <v>104</v>
      </c>
      <c r="P85" s="49"/>
      <c r="Q85" s="49"/>
      <c r="R85" s="49"/>
      <c r="S85" s="49"/>
      <c r="T85" s="49"/>
      <c r="U85" s="49"/>
      <c r="V85" s="49"/>
      <c r="W85" s="49"/>
      <c r="X85" s="49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2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50" customFormat="1" ht="15.75">
      <c r="A86" s="78">
        <v>0</v>
      </c>
      <c r="B86" s="78"/>
      <c r="C86" s="78" t="s">
        <v>93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44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7"/>
      <c r="BR86" s="148"/>
      <c r="BS86" s="148"/>
      <c r="BT86" s="148"/>
      <c r="BU86" s="148"/>
      <c r="BV86" s="148"/>
      <c r="BW86" s="148"/>
      <c r="BX86" s="148"/>
      <c r="BY86" s="148"/>
      <c r="BZ86" s="149"/>
    </row>
    <row r="87" spans="1:79" s="150" customFormat="1" ht="15.75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44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7"/>
      <c r="BR87" s="148"/>
      <c r="BS87" s="148"/>
      <c r="BT87" s="148"/>
      <c r="BU87" s="148"/>
      <c r="BV87" s="148"/>
      <c r="BW87" s="148"/>
      <c r="BX87" s="148"/>
      <c r="BY87" s="148"/>
      <c r="BZ87" s="149"/>
    </row>
    <row r="88" spans="1:79" s="38" customFormat="1" ht="51" customHeight="1">
      <c r="A88" s="50">
        <v>0</v>
      </c>
      <c r="B88" s="50"/>
      <c r="C88" s="85" t="s">
        <v>94</v>
      </c>
      <c r="D88" s="86"/>
      <c r="E88" s="86"/>
      <c r="F88" s="86"/>
      <c r="G88" s="86"/>
      <c r="H88" s="86"/>
      <c r="I88" s="156"/>
      <c r="J88" s="50" t="s">
        <v>95</v>
      </c>
      <c r="K88" s="50"/>
      <c r="L88" s="50"/>
      <c r="M88" s="50"/>
      <c r="N88" s="50"/>
      <c r="O88" s="48" t="s">
        <v>105</v>
      </c>
      <c r="P88" s="49"/>
      <c r="Q88" s="49"/>
      <c r="R88" s="49"/>
      <c r="S88" s="49"/>
      <c r="T88" s="49"/>
      <c r="U88" s="49"/>
      <c r="V88" s="49"/>
      <c r="W88" s="49"/>
      <c r="X88" s="49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2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50" customFormat="1" ht="15.75">
      <c r="A89" s="78">
        <v>0</v>
      </c>
      <c r="B89" s="78"/>
      <c r="C89" s="153" t="s">
        <v>97</v>
      </c>
      <c r="D89" s="154"/>
      <c r="E89" s="154"/>
      <c r="F89" s="154"/>
      <c r="G89" s="154"/>
      <c r="H89" s="154"/>
      <c r="I89" s="155"/>
      <c r="J89" s="78"/>
      <c r="K89" s="78"/>
      <c r="L89" s="78"/>
      <c r="M89" s="78"/>
      <c r="N89" s="78"/>
      <c r="O89" s="144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7"/>
      <c r="BR89" s="148"/>
      <c r="BS89" s="148"/>
      <c r="BT89" s="148"/>
      <c r="BU89" s="148"/>
      <c r="BV89" s="148"/>
      <c r="BW89" s="148"/>
      <c r="BX89" s="148"/>
      <c r="BY89" s="148"/>
      <c r="BZ89" s="149"/>
    </row>
    <row r="90" spans="1:79" s="150" customFormat="1" ht="15.75">
      <c r="A90" s="78">
        <v>0</v>
      </c>
      <c r="B90" s="78"/>
      <c r="C90" s="153"/>
      <c r="D90" s="154"/>
      <c r="E90" s="154"/>
      <c r="F90" s="154"/>
      <c r="G90" s="154"/>
      <c r="H90" s="154"/>
      <c r="I90" s="155"/>
      <c r="J90" s="78"/>
      <c r="K90" s="78"/>
      <c r="L90" s="78"/>
      <c r="M90" s="78"/>
      <c r="N90" s="78"/>
      <c r="O90" s="144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7"/>
      <c r="BR90" s="148"/>
      <c r="BS90" s="148"/>
      <c r="BT90" s="148"/>
      <c r="BU90" s="148"/>
      <c r="BV90" s="148"/>
      <c r="BW90" s="148"/>
      <c r="BX90" s="148"/>
      <c r="BY90" s="148"/>
      <c r="BZ90" s="149"/>
    </row>
    <row r="91" spans="1:79" s="38" customFormat="1" ht="51" customHeight="1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106</v>
      </c>
      <c r="P91" s="49"/>
      <c r="Q91" s="49"/>
      <c r="R91" s="49"/>
      <c r="S91" s="49"/>
      <c r="T91" s="49"/>
      <c r="U91" s="49"/>
      <c r="V91" s="49"/>
      <c r="W91" s="49"/>
      <c r="X91" s="49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50" customFormat="1" ht="15.75">
      <c r="A92" s="78">
        <v>0</v>
      </c>
      <c r="B92" s="78"/>
      <c r="C92" s="15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44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7"/>
      <c r="BR92" s="148"/>
      <c r="BS92" s="148"/>
      <c r="BT92" s="148"/>
      <c r="BU92" s="148"/>
      <c r="BV92" s="148"/>
      <c r="BW92" s="148"/>
      <c r="BX92" s="148"/>
      <c r="BY92" s="148"/>
      <c r="BZ92" s="149"/>
    </row>
    <row r="93" spans="1:79" s="150" customFormat="1" ht="15.75">
      <c r="A93" s="78">
        <v>0</v>
      </c>
      <c r="B93" s="78"/>
      <c r="C93" s="15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44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7"/>
      <c r="BR93" s="148"/>
      <c r="BS93" s="148"/>
      <c r="BT93" s="148"/>
      <c r="BU93" s="148"/>
      <c r="BV93" s="148"/>
      <c r="BW93" s="148"/>
      <c r="BX93" s="148"/>
      <c r="BY93" s="148"/>
      <c r="BZ93" s="149"/>
    </row>
    <row r="94" spans="1:79" s="38" customFormat="1" ht="102" customHeight="1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107</v>
      </c>
      <c r="P94" s="49"/>
      <c r="Q94" s="49"/>
      <c r="R94" s="49"/>
      <c r="S94" s="49"/>
      <c r="T94" s="49"/>
      <c r="U94" s="49"/>
      <c r="V94" s="49"/>
      <c r="W94" s="49"/>
      <c r="X94" s="49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>
      <c r="A97" s="159" t="s">
        <v>109</v>
      </c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</row>
    <row r="98" spans="1:78" ht="15.7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>
      <c r="A100" s="159" t="s">
        <v>110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</row>
    <row r="101" spans="1:78" ht="15.95" customHeight="1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>
      <c r="A106" s="163" t="s">
        <v>113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64" t="s">
        <v>115</v>
      </c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</row>
    <row r="107" spans="1:78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15.95" customHeight="1">
      <c r="A110" s="163" t="s">
        <v>114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64" t="s">
        <v>116</v>
      </c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</row>
    <row r="111" spans="1:78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:C76 C83:C94">
    <cfRule type="cellIs" dxfId="3" priority="1" stopIfTrue="1" operator="equal">
      <formula>$C68</formula>
    </cfRule>
  </conditionalFormatting>
  <conditionalFormatting sqref="A98:B98 A79:B79 A59:B60 A69:B77 A83:B95">
    <cfRule type="cellIs" dxfId="2" priority="2" stopIfTrue="1" operator="equal">
      <formula>0</formula>
    </cfRule>
  </conditionalFormatting>
  <conditionalFormatting sqref="C77">
    <cfRule type="cellIs" dxfId="1" priority="4" stopIfTrue="1" operator="equal">
      <formula>$C69</formula>
    </cfRule>
  </conditionalFormatting>
  <conditionalFormatting sqref="C95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2025-02-06T09:58:32Z</cp:lastPrinted>
  <dcterms:created xsi:type="dcterms:W3CDTF">2016-08-10T10:53:25Z</dcterms:created>
  <dcterms:modified xsi:type="dcterms:W3CDTF">2025-02-06T09:59:23Z</dcterms:modified>
</cp:coreProperties>
</file>