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руктура вод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<sst xmlns="http://schemas.openxmlformats.org/spreadsheetml/2006/main" count="90" uniqueCount="80">
  <si>
    <t>№ з/п</t>
  </si>
  <si>
    <t>Виробнича собівартість, усього, у тому числі:</t>
  </si>
  <si>
    <t>прямі матеріальні витрати, у тому числі:</t>
  </si>
  <si>
    <t>електроенергія</t>
  </si>
  <si>
    <t>інші прямі матеріальні витрати</t>
  </si>
  <si>
    <t>прямі витрати на оплату праці</t>
  </si>
  <si>
    <t>інші прямі витрати, у тому числі:</t>
  </si>
  <si>
    <t>єдиний внесок на загальнообов'язкове державне соціальне страхування працівників</t>
  </si>
  <si>
    <t>амортизація виробничих основних засобів та нематеріальних активів, безпосередньо пов'язаних з  наданням послуги</t>
  </si>
  <si>
    <t>інші прямі витрати</t>
  </si>
  <si>
    <t>Інші операційні витрати</t>
  </si>
  <si>
    <t>Фінансові витрати</t>
  </si>
  <si>
    <t>Усього витрат повної собівартості</t>
  </si>
  <si>
    <t>податок на прибуток</t>
  </si>
  <si>
    <t>чистий прибуток, у тому числі: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</si>
  <si>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</si>
  <si>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</si>
  <si>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</si>
  <si>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 прибутку</t>
  </si>
  <si>
    <t>1.1</t>
  </si>
  <si>
    <t>1.1.1</t>
  </si>
  <si>
    <t>1.1.3</t>
  </si>
  <si>
    <t>1.2</t>
  </si>
  <si>
    <t>1.3</t>
  </si>
  <si>
    <t>1.3.1</t>
  </si>
  <si>
    <t>1.3.2</t>
  </si>
  <si>
    <t>1.3.3</t>
  </si>
  <si>
    <t>7.1</t>
  </si>
  <si>
    <t>7.2</t>
  </si>
  <si>
    <t>7.2.1</t>
  </si>
  <si>
    <t>7.2.2</t>
  </si>
  <si>
    <t>7.2.3</t>
  </si>
  <si>
    <t>7.2.4</t>
  </si>
  <si>
    <t>8</t>
  </si>
  <si>
    <t>(без ПДВ)</t>
  </si>
  <si>
    <t>1.1.4</t>
  </si>
  <si>
    <t>2</t>
  </si>
  <si>
    <t>3</t>
  </si>
  <si>
    <t>4</t>
  </si>
  <si>
    <t>5</t>
  </si>
  <si>
    <t>6</t>
  </si>
  <si>
    <t>7</t>
  </si>
  <si>
    <t>А.А. Гавриш</t>
  </si>
  <si>
    <t>Структура</t>
  </si>
  <si>
    <t>1.4</t>
  </si>
  <si>
    <t>1.4.1</t>
  </si>
  <si>
    <t>1.4.2</t>
  </si>
  <si>
    <t>1.4.3</t>
  </si>
  <si>
    <t>витрати на оплату праці</t>
  </si>
  <si>
    <t>відрахування на соцзаходи</t>
  </si>
  <si>
    <t>амортизаційні відрахування</t>
  </si>
  <si>
    <t>1.4.4</t>
  </si>
  <si>
    <t>інші витрати</t>
  </si>
  <si>
    <t>2.1</t>
  </si>
  <si>
    <t>2.2</t>
  </si>
  <si>
    <t>2.3</t>
  </si>
  <si>
    <t>2.4</t>
  </si>
  <si>
    <t>Адміністративні витрати, у т.ч.</t>
  </si>
  <si>
    <t>3.1</t>
  </si>
  <si>
    <t>3.2</t>
  </si>
  <si>
    <t>3.3</t>
  </si>
  <si>
    <t>3.4</t>
  </si>
  <si>
    <t>Витрати на збут, у т.ч.</t>
  </si>
  <si>
    <t xml:space="preserve">Розрахунковий  прибуток </t>
  </si>
  <si>
    <t>покупна вода/очищення власних стічних вод іншими суб"єктами господарювання</t>
  </si>
  <si>
    <t>Централізоване водопостачання</t>
  </si>
  <si>
    <t>Найменування показників</t>
  </si>
  <si>
    <t>тис. грн на рік</t>
  </si>
  <si>
    <t>грн/кубм</t>
  </si>
  <si>
    <t>Централізоване водовідведення</t>
  </si>
  <si>
    <t xml:space="preserve">Вартість централізованого водопостачання/водовідведення (тис.грн) </t>
  </si>
  <si>
    <t>10</t>
  </si>
  <si>
    <t>Загальновиробничі витрати, у т.ч.</t>
  </si>
  <si>
    <t xml:space="preserve">Додаток </t>
  </si>
  <si>
    <t>до рішення виконавчого    комітету</t>
  </si>
  <si>
    <t>№</t>
  </si>
  <si>
    <t>Директор КП "Прилукитепловодопостачання"</t>
  </si>
  <si>
    <t xml:space="preserve">Обсяг водопостачання споживачам, усього, тис.куб.м </t>
  </si>
  <si>
    <t>Тариф на централізоване водопостачання/водовідведення грн/куб.м</t>
  </si>
  <si>
    <t xml:space="preserve"> тарифів на централізоване водопостачання  та водовідведення КП "Прилукитепловодопостачання"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</si>
</sst>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22]d\ mmmm\ yyyy&quot; р.&quot;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0.00000000"/>
    <numFmt numFmtId="175" formatCode="0.0"/>
    <numFmt numFmtId="176" formatCode="#,##0.0"/>
    <numFmt numFmtId="177" formatCode="#,##0.000"/>
    <numFmt numFmtId="178" formatCode="_-* #,##0.000_₴_-;\-* #,##0.000_₴_-;_-* &quot;-&quot;??_₴_-;_-@_-"/>
    <numFmt numFmtId="179" formatCode="_-* #,##0.0000_₴_-;\-* #,##0.0000_₴_-;_-* &quot;-&quot;??_₴_-;_-@_-"/>
    <numFmt numFmtId="180" formatCode="_-* #,##0.00000_₴_-;\-* #,##0.00000_₴_-;_-* &quot;-&quot;??_₴_-;_-@_-"/>
    <numFmt numFmtId="181" formatCode="_-* #,##0.000000_₴_-;\-* #,##0.000000_₴_-;_-* &quot;-&quot;??_₴_-;_-@_-"/>
  </numFmts>
  <fonts count="53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1"/>
      <color indexed="20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1"/>
      <color theme="1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48" fillId="0" borderId="0" xfId="0" applyFont="1" applyBorder="1" applyAlignment="1">
      <alignment wrapText="1"/>
    </xf>
    <xf numFmtId="0" fontId="48" fillId="0" borderId="0" xfId="0" applyFont="1" applyAlignment="1">
      <alignment wrapText="1"/>
    </xf>
    <xf numFmtId="171" fontId="50" fillId="0" borderId="10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171" fontId="2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0" fillId="0" borderId="11" xfId="0" applyBorder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52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wrapText="1"/>
    </xf>
    <xf numFmtId="171" fontId="52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2" fontId="49" fillId="0" borderId="10" xfId="0" applyNumberFormat="1" applyFont="1" applyBorder="1" applyAlignment="1">
      <alignment horizontal="center" vertical="center" wrapText="1"/>
    </xf>
    <xf numFmtId="171" fontId="49" fillId="0" borderId="10" xfId="0" applyNumberFormat="1" applyFont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2" fontId="52" fillId="33" borderId="10" xfId="0" applyNumberFormat="1" applyFont="1" applyFill="1" applyBorder="1" applyAlignment="1">
      <alignment horizontal="center" wrapText="1"/>
    </xf>
    <xf numFmtId="171" fontId="52" fillId="33" borderId="10" xfId="0" applyNumberFormat="1" applyFont="1" applyFill="1" applyBorder="1" applyAlignment="1">
      <alignment horizontal="center" wrapText="1"/>
    </xf>
    <xf numFmtId="0" fontId="52" fillId="0" borderId="10" xfId="0" applyFont="1" applyBorder="1" applyAlignment="1">
      <alignment vertical="top" wrapText="1"/>
    </xf>
    <xf numFmtId="0" fontId="49" fillId="33" borderId="10" xfId="0" applyFont="1" applyFill="1" applyBorder="1" applyAlignment="1">
      <alignment horizontal="center" wrapText="1"/>
    </xf>
    <xf numFmtId="172" fontId="49" fillId="0" borderId="10" xfId="0" applyNumberFormat="1" applyFont="1" applyBorder="1" applyAlignment="1">
      <alignment horizontal="center" vertical="center" wrapText="1"/>
    </xf>
    <xf numFmtId="172" fontId="52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vertical="center" wrapText="1"/>
    </xf>
    <xf numFmtId="2" fontId="49" fillId="0" borderId="10" xfId="0" applyNumberFormat="1" applyFont="1" applyBorder="1" applyAlignment="1">
      <alignment horizont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49" fillId="0" borderId="0" xfId="0" applyFont="1" applyFill="1" applyBorder="1" applyAlignment="1">
      <alignment wrapText="1"/>
    </xf>
    <xf numFmtId="0" fontId="49" fillId="0" borderId="10" xfId="0" applyFont="1" applyBorder="1" applyAlignment="1">
      <alignment vertical="top" wrapText="1"/>
    </xf>
    <xf numFmtId="2" fontId="50" fillId="0" borderId="10" xfId="0" applyNumberFormat="1" applyFont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2" fontId="50" fillId="0" borderId="12" xfId="0" applyNumberFormat="1" applyFont="1" applyBorder="1" applyAlignment="1">
      <alignment horizontal="center" vertical="center" wrapText="1"/>
    </xf>
    <xf numFmtId="2" fontId="50" fillId="0" borderId="13" xfId="0" applyNumberFormat="1" applyFont="1" applyBorder="1" applyAlignment="1">
      <alignment horizontal="center" vertical="center" wrapText="1"/>
    </xf>
    <xf numFmtId="2" fontId="52" fillId="0" borderId="12" xfId="0" applyNumberFormat="1" applyFont="1" applyBorder="1" applyAlignment="1">
      <alignment horizontal="center" vertical="center" wrapText="1"/>
    </xf>
    <xf numFmtId="2" fontId="52" fillId="0" borderId="13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28">
      <selection activeCell="G30" sqref="G30"/>
    </sheetView>
  </sheetViews>
  <sheetFormatPr defaultColWidth="9.140625" defaultRowHeight="15"/>
  <cols>
    <col min="1" max="1" width="7.28125" style="0" customWidth="1"/>
    <col min="2" max="2" width="36.421875" style="0" customWidth="1"/>
    <col min="3" max="3" width="12.57421875" style="0" customWidth="1"/>
    <col min="4" max="4" width="11.28125" style="0" customWidth="1"/>
    <col min="5" max="5" width="13.00390625" style="0" customWidth="1"/>
    <col min="6" max="6" width="13.7109375" style="0" customWidth="1"/>
    <col min="7" max="7" width="10.57421875" style="0" bestFit="1" customWidth="1"/>
    <col min="8" max="8" width="9.28125" style="0" bestFit="1" customWidth="1"/>
  </cols>
  <sheetData>
    <row r="1" spans="4:10" ht="15.75">
      <c r="D1" s="11" t="s">
        <v>73</v>
      </c>
      <c r="J1" s="11"/>
    </row>
    <row r="2" spans="4:17" ht="15.75">
      <c r="D2" s="11" t="s">
        <v>74</v>
      </c>
      <c r="J2" s="11"/>
      <c r="P2" s="1"/>
      <c r="Q2" s="1"/>
    </row>
    <row r="3" spans="4:17" ht="15">
      <c r="D3" s="12"/>
      <c r="E3" s="13" t="s">
        <v>75</v>
      </c>
      <c r="P3" s="1"/>
      <c r="Q3" s="1"/>
    </row>
    <row r="4" spans="1:17" ht="15.75" customHeight="1">
      <c r="A4" s="52" t="s">
        <v>43</v>
      </c>
      <c r="B4" s="52"/>
      <c r="C4" s="52"/>
      <c r="D4" s="52"/>
      <c r="E4" s="52"/>
      <c r="F4" s="52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29.25" customHeight="1">
      <c r="A5" s="53" t="s">
        <v>79</v>
      </c>
      <c r="B5" s="53"/>
      <c r="C5" s="53"/>
      <c r="D5" s="53"/>
      <c r="E5" s="53"/>
      <c r="F5" s="53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.75">
      <c r="A6" s="14"/>
      <c r="B6" s="14"/>
      <c r="C6" s="14"/>
      <c r="D6" s="14"/>
      <c r="E6" s="14"/>
      <c r="F6" s="3" t="s">
        <v>34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30.75" customHeight="1">
      <c r="A7" s="54" t="s">
        <v>0</v>
      </c>
      <c r="B7" s="55" t="s">
        <v>66</v>
      </c>
      <c r="C7" s="56" t="s">
        <v>65</v>
      </c>
      <c r="D7" s="56"/>
      <c r="E7" s="56" t="s">
        <v>69</v>
      </c>
      <c r="F7" s="56"/>
      <c r="G7" s="2"/>
      <c r="H7" s="2"/>
      <c r="I7" s="2"/>
      <c r="J7" s="4"/>
      <c r="K7" s="2"/>
      <c r="L7" s="4"/>
      <c r="M7" s="4"/>
      <c r="N7" s="4"/>
      <c r="O7" s="4"/>
      <c r="P7" s="4"/>
      <c r="Q7" s="3"/>
    </row>
    <row r="8" spans="1:6" ht="15">
      <c r="A8" s="54"/>
      <c r="B8" s="55"/>
      <c r="C8" s="15" t="s">
        <v>67</v>
      </c>
      <c r="D8" s="16" t="s">
        <v>68</v>
      </c>
      <c r="E8" s="15" t="s">
        <v>67</v>
      </c>
      <c r="F8" s="16" t="s">
        <v>68</v>
      </c>
    </row>
    <row r="9" spans="1:6" ht="15">
      <c r="A9" s="15">
        <v>1</v>
      </c>
      <c r="B9" s="15">
        <v>2</v>
      </c>
      <c r="C9" s="15">
        <v>3</v>
      </c>
      <c r="D9" s="15">
        <v>4</v>
      </c>
      <c r="E9" s="17">
        <v>5</v>
      </c>
      <c r="F9" s="17">
        <v>6</v>
      </c>
    </row>
    <row r="10" spans="1:8" ht="27" customHeight="1">
      <c r="A10" s="18">
        <v>1</v>
      </c>
      <c r="B10" s="19" t="s">
        <v>1</v>
      </c>
      <c r="C10" s="20">
        <v>16483.4</v>
      </c>
      <c r="D10" s="21">
        <v>7.5729</v>
      </c>
      <c r="E10" s="20">
        <v>17333.2252671768</v>
      </c>
      <c r="F10" s="21">
        <v>13.245100000000003</v>
      </c>
      <c r="G10" s="5"/>
      <c r="H10" s="10"/>
    </row>
    <row r="11" spans="1:7" ht="15">
      <c r="A11" s="22" t="s">
        <v>19</v>
      </c>
      <c r="B11" s="19" t="s">
        <v>2</v>
      </c>
      <c r="C11" s="45">
        <v>6445.58</v>
      </c>
      <c r="D11" s="23">
        <v>2.961279414872601</v>
      </c>
      <c r="E11" s="45">
        <v>6184.5785471767995</v>
      </c>
      <c r="F11" s="23">
        <v>4.7259</v>
      </c>
      <c r="G11" s="9"/>
    </row>
    <row r="12" spans="1:7" ht="26.25">
      <c r="A12" s="24" t="s">
        <v>20</v>
      </c>
      <c r="B12" s="25" t="s">
        <v>64</v>
      </c>
      <c r="C12" s="26">
        <v>0</v>
      </c>
      <c r="D12" s="27">
        <v>0</v>
      </c>
      <c r="E12" s="28">
        <v>0</v>
      </c>
      <c r="F12" s="27">
        <v>0</v>
      </c>
      <c r="G12" s="9"/>
    </row>
    <row r="13" spans="1:7" ht="15">
      <c r="A13" s="24" t="s">
        <v>21</v>
      </c>
      <c r="B13" s="25" t="s">
        <v>3</v>
      </c>
      <c r="C13" s="29">
        <v>5712.89</v>
      </c>
      <c r="D13" s="27">
        <v>2.6246611719087394</v>
      </c>
      <c r="E13" s="29">
        <v>4838.0585471768</v>
      </c>
      <c r="F13" s="16">
        <v>3.697</v>
      </c>
      <c r="G13" s="9"/>
    </row>
    <row r="14" spans="1:7" ht="15">
      <c r="A14" s="24" t="s">
        <v>35</v>
      </c>
      <c r="B14" s="25" t="s">
        <v>4</v>
      </c>
      <c r="C14" s="29">
        <v>732.69</v>
      </c>
      <c r="D14" s="27">
        <v>0.33661824296386145</v>
      </c>
      <c r="E14" s="29">
        <v>1346.52</v>
      </c>
      <c r="F14" s="16">
        <v>1.0289</v>
      </c>
      <c r="G14" s="9"/>
    </row>
    <row r="15" spans="1:7" ht="15">
      <c r="A15" s="22" t="s">
        <v>22</v>
      </c>
      <c r="B15" s="19" t="s">
        <v>5</v>
      </c>
      <c r="C15" s="30">
        <v>6588.766300000001</v>
      </c>
      <c r="D15" s="23">
        <v>3.0271</v>
      </c>
      <c r="E15" s="30">
        <v>8205.916720000001</v>
      </c>
      <c r="F15" s="16">
        <v>6.2705</v>
      </c>
      <c r="G15" s="9"/>
    </row>
    <row r="16" spans="1:7" ht="15">
      <c r="A16" s="22" t="s">
        <v>23</v>
      </c>
      <c r="B16" s="19" t="s">
        <v>6</v>
      </c>
      <c r="C16" s="30">
        <v>3333.26421</v>
      </c>
      <c r="D16" s="31">
        <v>1.5314</v>
      </c>
      <c r="E16" s="30">
        <v>2820.21</v>
      </c>
      <c r="F16" s="31">
        <v>2.1551</v>
      </c>
      <c r="G16" s="9"/>
    </row>
    <row r="17" spans="1:7" ht="27" customHeight="1">
      <c r="A17" s="24" t="s">
        <v>24</v>
      </c>
      <c r="B17" s="43" t="s">
        <v>7</v>
      </c>
      <c r="C17" s="28">
        <v>1449.53</v>
      </c>
      <c r="D17" s="27">
        <v>0.666</v>
      </c>
      <c r="E17" s="28">
        <v>1805.3</v>
      </c>
      <c r="F17" s="16">
        <v>1.3795</v>
      </c>
      <c r="G17" s="9"/>
    </row>
    <row r="18" spans="1:7" ht="38.25">
      <c r="A18" s="24" t="s">
        <v>25</v>
      </c>
      <c r="B18" s="43" t="s">
        <v>8</v>
      </c>
      <c r="C18" s="28">
        <v>331.94420999999994</v>
      </c>
      <c r="D18" s="16">
        <v>0.1525</v>
      </c>
      <c r="E18" s="28">
        <v>455.12</v>
      </c>
      <c r="F18" s="16">
        <v>0.3478</v>
      </c>
      <c r="G18" s="9"/>
    </row>
    <row r="19" spans="1:7" ht="15">
      <c r="A19" s="24" t="s">
        <v>26</v>
      </c>
      <c r="B19" s="25" t="s">
        <v>9</v>
      </c>
      <c r="C19" s="29">
        <v>1551.79</v>
      </c>
      <c r="D19" s="16">
        <v>0.7129</v>
      </c>
      <c r="E19" s="28">
        <v>559.79</v>
      </c>
      <c r="F19" s="16">
        <v>0.4278</v>
      </c>
      <c r="G19" s="9"/>
    </row>
    <row r="20" spans="1:7" ht="15">
      <c r="A20" s="22" t="s">
        <v>44</v>
      </c>
      <c r="B20" s="32" t="s">
        <v>72</v>
      </c>
      <c r="C20" s="30">
        <v>115.79</v>
      </c>
      <c r="D20" s="31">
        <v>0.0531</v>
      </c>
      <c r="E20" s="30">
        <v>122.52000000000001</v>
      </c>
      <c r="F20" s="31">
        <v>0.0936</v>
      </c>
      <c r="G20" s="9"/>
    </row>
    <row r="21" spans="1:7" ht="15">
      <c r="A21" s="24" t="s">
        <v>45</v>
      </c>
      <c r="B21" s="25" t="s">
        <v>48</v>
      </c>
      <c r="C21" s="29">
        <v>52.69</v>
      </c>
      <c r="D21" s="27">
        <v>0.0242</v>
      </c>
      <c r="E21" s="29">
        <v>55.510000000000005</v>
      </c>
      <c r="F21" s="16">
        <v>0.0424</v>
      </c>
      <c r="G21" s="9"/>
    </row>
    <row r="22" spans="1:7" ht="15">
      <c r="A22" s="24" t="s">
        <v>46</v>
      </c>
      <c r="B22" s="25" t="s">
        <v>49</v>
      </c>
      <c r="C22" s="29">
        <v>11.6</v>
      </c>
      <c r="D22" s="27">
        <v>0.0053</v>
      </c>
      <c r="E22" s="29">
        <v>12.209999999999999</v>
      </c>
      <c r="F22" s="16">
        <v>0.0093</v>
      </c>
      <c r="G22" s="9"/>
    </row>
    <row r="23" spans="1:7" ht="15">
      <c r="A23" s="24" t="s">
        <v>47</v>
      </c>
      <c r="B23" s="25" t="s">
        <v>50</v>
      </c>
      <c r="C23" s="29">
        <v>13.34</v>
      </c>
      <c r="D23" s="27">
        <v>0.0061</v>
      </c>
      <c r="E23" s="29">
        <v>14.05</v>
      </c>
      <c r="F23" s="16">
        <v>0.0107</v>
      </c>
      <c r="G23" s="9"/>
    </row>
    <row r="24" spans="1:7" ht="15">
      <c r="A24" s="24" t="s">
        <v>51</v>
      </c>
      <c r="B24" s="25" t="s">
        <v>52</v>
      </c>
      <c r="C24" s="29">
        <v>38.16000000000001</v>
      </c>
      <c r="D24" s="27">
        <v>0.0175</v>
      </c>
      <c r="E24" s="29">
        <v>40.750000000000014</v>
      </c>
      <c r="F24" s="16">
        <v>0.0311</v>
      </c>
      <c r="G24" s="9"/>
    </row>
    <row r="25" spans="1:7" ht="15">
      <c r="A25" s="22" t="s">
        <v>36</v>
      </c>
      <c r="B25" s="19" t="s">
        <v>57</v>
      </c>
      <c r="C25" s="30">
        <v>1342.16</v>
      </c>
      <c r="D25" s="31">
        <v>0.6166999999999999</v>
      </c>
      <c r="E25" s="30">
        <v>1413.8700000000003</v>
      </c>
      <c r="F25" s="31">
        <v>1.0804</v>
      </c>
      <c r="G25" s="9"/>
    </row>
    <row r="26" spans="1:7" ht="15">
      <c r="A26" s="24" t="s">
        <v>53</v>
      </c>
      <c r="B26" s="25" t="s">
        <v>48</v>
      </c>
      <c r="C26" s="29">
        <v>1047.96</v>
      </c>
      <c r="D26" s="27">
        <v>0.4815</v>
      </c>
      <c r="E26" s="33">
        <v>1103.9</v>
      </c>
      <c r="F26" s="16">
        <v>0.8435</v>
      </c>
      <c r="G26" s="9"/>
    </row>
    <row r="27" spans="1:7" ht="15">
      <c r="A27" s="24" t="s">
        <v>54</v>
      </c>
      <c r="B27" s="25" t="s">
        <v>49</v>
      </c>
      <c r="C27" s="29">
        <v>230.55</v>
      </c>
      <c r="D27" s="27">
        <v>0.1059</v>
      </c>
      <c r="E27" s="33">
        <v>242.86</v>
      </c>
      <c r="F27" s="16">
        <v>0.1856</v>
      </c>
      <c r="G27" s="9"/>
    </row>
    <row r="28" spans="1:7" ht="15">
      <c r="A28" s="24" t="s">
        <v>55</v>
      </c>
      <c r="B28" s="25" t="s">
        <v>50</v>
      </c>
      <c r="C28" s="29">
        <v>2.79</v>
      </c>
      <c r="D28" s="27">
        <v>0.0013</v>
      </c>
      <c r="E28" s="33">
        <v>2.9400000000000004</v>
      </c>
      <c r="F28" s="16">
        <v>0.0023</v>
      </c>
      <c r="G28" s="9"/>
    </row>
    <row r="29" spans="1:7" ht="15">
      <c r="A29" s="24" t="s">
        <v>56</v>
      </c>
      <c r="B29" s="25" t="s">
        <v>52</v>
      </c>
      <c r="C29" s="29">
        <v>60.85999999999958</v>
      </c>
      <c r="D29" s="27">
        <v>0.028</v>
      </c>
      <c r="E29" s="29">
        <v>64.17000000000002</v>
      </c>
      <c r="F29" s="16">
        <v>0.049</v>
      </c>
      <c r="G29" s="9"/>
    </row>
    <row r="30" spans="1:7" ht="15">
      <c r="A30" s="22" t="s">
        <v>37</v>
      </c>
      <c r="B30" s="19" t="s">
        <v>62</v>
      </c>
      <c r="C30" s="30">
        <v>324.43</v>
      </c>
      <c r="D30" s="31">
        <v>0.149</v>
      </c>
      <c r="E30" s="30">
        <v>341.76</v>
      </c>
      <c r="F30" s="31">
        <v>0.2612</v>
      </c>
      <c r="G30" s="9"/>
    </row>
    <row r="31" spans="1:7" ht="15">
      <c r="A31" s="24" t="s">
        <v>58</v>
      </c>
      <c r="B31" s="25" t="s">
        <v>48</v>
      </c>
      <c r="C31" s="29">
        <v>246.43914240000004</v>
      </c>
      <c r="D31" s="27">
        <v>0.1132</v>
      </c>
      <c r="E31" s="29">
        <v>259.6</v>
      </c>
      <c r="F31" s="16">
        <v>0.1984</v>
      </c>
      <c r="G31" s="9"/>
    </row>
    <row r="32" spans="1:7" ht="15">
      <c r="A32" s="24" t="s">
        <v>59</v>
      </c>
      <c r="B32" s="25" t="s">
        <v>49</v>
      </c>
      <c r="C32" s="29">
        <v>54.21647340960001</v>
      </c>
      <c r="D32" s="27">
        <v>0.0249</v>
      </c>
      <c r="E32" s="29">
        <v>57.11</v>
      </c>
      <c r="F32" s="16">
        <v>0.0436</v>
      </c>
      <c r="G32" s="9"/>
    </row>
    <row r="33" spans="1:7" ht="15">
      <c r="A33" s="24" t="s">
        <v>60</v>
      </c>
      <c r="B33" s="25" t="s">
        <v>50</v>
      </c>
      <c r="C33" s="29">
        <v>0</v>
      </c>
      <c r="D33" s="27">
        <v>0</v>
      </c>
      <c r="E33" s="29">
        <v>0</v>
      </c>
      <c r="F33" s="34">
        <v>0</v>
      </c>
      <c r="G33" s="9"/>
    </row>
    <row r="34" spans="1:7" ht="15">
      <c r="A34" s="24" t="s">
        <v>61</v>
      </c>
      <c r="B34" s="25" t="s">
        <v>52</v>
      </c>
      <c r="C34" s="29">
        <v>23.77658184999993</v>
      </c>
      <c r="D34" s="27">
        <v>0.0109</v>
      </c>
      <c r="E34" s="29">
        <v>25.045968149999997</v>
      </c>
      <c r="F34" s="16">
        <v>0.0192</v>
      </c>
      <c r="G34" s="9"/>
    </row>
    <row r="35" spans="1:7" ht="15">
      <c r="A35" s="22" t="s">
        <v>38</v>
      </c>
      <c r="B35" s="19" t="s">
        <v>10</v>
      </c>
      <c r="C35" s="30">
        <v>0</v>
      </c>
      <c r="D35" s="35">
        <v>0</v>
      </c>
      <c r="E35" s="36">
        <v>0</v>
      </c>
      <c r="F35" s="35">
        <v>0</v>
      </c>
      <c r="G35" s="9"/>
    </row>
    <row r="36" spans="1:6" ht="15">
      <c r="A36" s="22" t="s">
        <v>39</v>
      </c>
      <c r="B36" s="19" t="s">
        <v>11</v>
      </c>
      <c r="C36" s="30">
        <v>0</v>
      </c>
      <c r="D36" s="35">
        <v>0</v>
      </c>
      <c r="E36" s="36">
        <v>0</v>
      </c>
      <c r="F36" s="35">
        <v>0</v>
      </c>
    </row>
    <row r="37" spans="1:8" ht="15">
      <c r="A37" s="22" t="s">
        <v>40</v>
      </c>
      <c r="B37" s="37" t="s">
        <v>12</v>
      </c>
      <c r="C37" s="44">
        <v>18149.99</v>
      </c>
      <c r="D37" s="8">
        <v>8.3386</v>
      </c>
      <c r="E37" s="44">
        <v>19088.855267176797</v>
      </c>
      <c r="F37" s="8">
        <v>14.586700000000002</v>
      </c>
      <c r="G37" s="9"/>
      <c r="H37" s="5"/>
    </row>
    <row r="38" spans="1:8" ht="15">
      <c r="A38" s="24" t="s">
        <v>41</v>
      </c>
      <c r="B38" s="19" t="s">
        <v>63</v>
      </c>
      <c r="C38" s="36">
        <v>0</v>
      </c>
      <c r="D38" s="23">
        <v>0</v>
      </c>
      <c r="E38" s="36">
        <v>0</v>
      </c>
      <c r="F38" s="23">
        <v>0</v>
      </c>
      <c r="H38" s="5"/>
    </row>
    <row r="39" spans="1:6" ht="15">
      <c r="A39" s="24" t="s">
        <v>27</v>
      </c>
      <c r="B39" s="25" t="s">
        <v>13</v>
      </c>
      <c r="C39" s="38">
        <v>0</v>
      </c>
      <c r="D39" s="27">
        <v>0</v>
      </c>
      <c r="E39" s="38">
        <v>0</v>
      </c>
      <c r="F39" s="27">
        <v>0</v>
      </c>
    </row>
    <row r="40" spans="1:6" ht="15">
      <c r="A40" s="24" t="s">
        <v>28</v>
      </c>
      <c r="B40" s="25" t="s">
        <v>14</v>
      </c>
      <c r="C40" s="38">
        <v>0</v>
      </c>
      <c r="D40" s="27">
        <v>0</v>
      </c>
      <c r="E40" s="38">
        <v>0</v>
      </c>
      <c r="F40" s="27">
        <v>0</v>
      </c>
    </row>
    <row r="41" spans="1:6" ht="15">
      <c r="A41" s="24" t="s">
        <v>29</v>
      </c>
      <c r="B41" s="25" t="s">
        <v>15</v>
      </c>
      <c r="C41" s="38">
        <v>0</v>
      </c>
      <c r="D41" s="27">
        <v>0</v>
      </c>
      <c r="E41" s="38">
        <v>0</v>
      </c>
      <c r="F41" s="27">
        <v>0</v>
      </c>
    </row>
    <row r="42" spans="1:6" ht="15">
      <c r="A42" s="24" t="s">
        <v>30</v>
      </c>
      <c r="B42" s="25" t="s">
        <v>16</v>
      </c>
      <c r="C42" s="38">
        <v>0</v>
      </c>
      <c r="D42" s="27">
        <v>0</v>
      </c>
      <c r="E42" s="38">
        <v>0</v>
      </c>
      <c r="F42" s="27">
        <v>0</v>
      </c>
    </row>
    <row r="43" spans="1:6" ht="26.25">
      <c r="A43" s="24" t="s">
        <v>31</v>
      </c>
      <c r="B43" s="25" t="s">
        <v>17</v>
      </c>
      <c r="C43" s="38">
        <v>0</v>
      </c>
      <c r="D43" s="27">
        <v>0</v>
      </c>
      <c r="E43" s="38">
        <v>0</v>
      </c>
      <c r="F43" s="27">
        <v>0</v>
      </c>
    </row>
    <row r="44" spans="1:6" ht="15">
      <c r="A44" s="24" t="s">
        <v>32</v>
      </c>
      <c r="B44" s="25" t="s">
        <v>18</v>
      </c>
      <c r="C44" s="38">
        <v>0</v>
      </c>
      <c r="D44" s="27">
        <v>0</v>
      </c>
      <c r="E44" s="38">
        <v>0</v>
      </c>
      <c r="F44" s="27">
        <v>0</v>
      </c>
    </row>
    <row r="45" spans="1:7" ht="40.5" customHeight="1">
      <c r="A45" s="39" t="s">
        <v>33</v>
      </c>
      <c r="B45" s="19" t="s">
        <v>70</v>
      </c>
      <c r="C45" s="46">
        <f>C37</f>
        <v>18149.99</v>
      </c>
      <c r="D45" s="47"/>
      <c r="E45" s="46">
        <f>E37</f>
        <v>19088.855267176797</v>
      </c>
      <c r="F45" s="47"/>
      <c r="G45" s="5"/>
    </row>
    <row r="46" spans="1:6" ht="27" customHeight="1">
      <c r="A46" s="40">
        <v>9</v>
      </c>
      <c r="B46" s="32" t="s">
        <v>78</v>
      </c>
      <c r="C46" s="48">
        <f>D37</f>
        <v>8.3386</v>
      </c>
      <c r="D46" s="49"/>
      <c r="E46" s="48">
        <f>F37</f>
        <v>14.586700000000002</v>
      </c>
      <c r="F46" s="49"/>
    </row>
    <row r="47" spans="1:6" ht="26.25">
      <c r="A47" s="41" t="s">
        <v>71</v>
      </c>
      <c r="B47" s="19" t="s">
        <v>77</v>
      </c>
      <c r="C47" s="46">
        <v>2176.62</v>
      </c>
      <c r="D47" s="47"/>
      <c r="E47" s="50">
        <v>1308.66</v>
      </c>
      <c r="F47" s="51"/>
    </row>
    <row r="49" spans="2:5" ht="26.25">
      <c r="B49" s="42" t="s">
        <v>76</v>
      </c>
      <c r="E49" s="1" t="s">
        <v>42</v>
      </c>
    </row>
  </sheetData>
  <sheetProtection/>
  <mergeCells count="12">
    <mergeCell ref="A4:F4"/>
    <mergeCell ref="A5:F5"/>
    <mergeCell ref="A7:A8"/>
    <mergeCell ref="B7:B8"/>
    <mergeCell ref="C7:D7"/>
    <mergeCell ref="E7:F7"/>
    <mergeCell ref="C45:D45"/>
    <mergeCell ref="E45:F45"/>
    <mergeCell ref="C46:D46"/>
    <mergeCell ref="E46:F46"/>
    <mergeCell ref="C47:D47"/>
    <mergeCell ref="E47:F47"/>
  </mergeCells>
  <printOptions/>
  <pageMargins left="0.7" right="0.27" top="0.27" bottom="0.23" header="0.3" footer="0.3"/>
  <pageSetup horizontalDpi="180" verticalDpi="18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2019-01-02T13:34:49Z</dcterms:modified>
  <cp:category/>
  <cp:version/>
  <cp:contentType/>
  <cp:contentStatus/>
</cp:coreProperties>
</file>