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>
    <definedName name="_xlnm.Print_Area" localSheetId="0">'Лист1'!$A$1:$G$23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<sst xmlns="http://schemas.openxmlformats.org/spreadsheetml/2006/main" count="38" uniqueCount="33">
  <si>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</si>
  <si>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</si>
  <si>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</si>
  <si>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</si>
  <si>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</si>
  <si>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</si>
  <si>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</si>
  <si>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</si>
  <si>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</si>
  <si>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Фінансове управління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</si>
  <si>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</si>
  <si>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</si>
  <si>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грн.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</si>
  <si>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</si>
  <si>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</si>
  <si>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</si>
  <si>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</si>
  <si>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</si>
  <si>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УТОС"</t>
  </si>
  <si>
    <t>03</t>
  </si>
  <si>
    <t>Перелік державних та регіональних програм по м. Прилуки бюджету на 2012 рік</t>
  </si>
  <si>
    <t>Начальник  фінансового управління</t>
  </si>
  <si>
    <t>О.І.Ворона</t>
  </si>
  <si>
    <t>Програма з охорони життя людей на водних обєктах м.Прилуки</t>
  </si>
  <si>
    <t>Заходи з організації рятування на водах </t>
  </si>
  <si>
    <t>Розробка схем та проектних рішень масового застосування</t>
  </si>
  <si>
    <t>Розробка схеми теплопостачання міста  Прилуки</t>
  </si>
  <si>
    <t>станом на 01.11.12</t>
  </si>
  <si>
    <t>Проведення енергетичного аудиту котелень м.Прилуки Чернігівсьеої області</t>
  </si>
  <si>
    <t>ЗАТВЕРДЖЕНО</t>
  </si>
  <si>
    <t>(42 сесія  6  скликання)</t>
  </si>
  <si>
    <t>міської ради</t>
  </si>
  <si>
    <t>01.03.2013  №5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</si>
</sst>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75" zoomScalePageLayoutView="0" workbookViewId="0" topLeftCell="A1">
      <selection activeCell="D5" sqref="D5"/>
    </sheetView>
  </sheetViews>
  <sheetFormatPr defaultColWidth="9.00390625" defaultRowHeight="12.75"/>
  <cols>
    <col min="2" max="2" width="45.00390625" style="0" customWidth="1"/>
    <col min="3" max="3" width="50.125" style="0" customWidth="1"/>
    <col min="4" max="4" width="14.625" style="0" customWidth="1"/>
    <col min="5" max="5" width="10.875" style="0" customWidth="1"/>
    <col min="7" max="7" width="14.875" style="0" customWidth="1"/>
  </cols>
  <sheetData>
    <row r="1" spans="4:7" ht="18">
      <c r="D1" s="3" t="s">
        <v>29</v>
      </c>
      <c r="E1" s="3"/>
      <c r="F1" s="3"/>
      <c r="G1" s="3"/>
    </row>
    <row r="2" spans="4:7" ht="18">
      <c r="D2" s="20" t="s">
        <v>14</v>
      </c>
      <c r="E2" s="3"/>
      <c r="F2" s="3"/>
      <c r="G2" s="3"/>
    </row>
    <row r="3" spans="4:7" ht="18">
      <c r="D3" s="20" t="s">
        <v>13</v>
      </c>
      <c r="E3" s="3"/>
      <c r="F3" s="3"/>
      <c r="G3" s="3"/>
    </row>
    <row r="4" spans="4:7" ht="18">
      <c r="D4" s="20" t="s">
        <v>30</v>
      </c>
      <c r="E4" s="3"/>
      <c r="F4" s="3"/>
      <c r="G4" s="3"/>
    </row>
    <row r="5" spans="4:7" ht="18">
      <c r="D5" s="20" t="s">
        <v>32</v>
      </c>
      <c r="E5" s="3"/>
      <c r="F5" s="3"/>
      <c r="G5" s="3"/>
    </row>
    <row r="6" spans="2:7" ht="15">
      <c r="B6" s="33" t="s">
        <v>20</v>
      </c>
      <c r="C6" s="33"/>
      <c r="D6" s="33"/>
      <c r="E6" s="33"/>
      <c r="F6" s="33"/>
      <c r="G6" s="33"/>
    </row>
    <row r="7" ht="12.75">
      <c r="A7" s="2"/>
    </row>
    <row r="8" spans="1:7" ht="12.75">
      <c r="A8" s="2"/>
      <c r="B8" t="s">
        <v>27</v>
      </c>
      <c r="G8" t="s">
        <v>12</v>
      </c>
    </row>
    <row r="9" spans="1:7" ht="39" customHeight="1">
      <c r="A9" s="4" t="s">
        <v>0</v>
      </c>
      <c r="B9" s="34" t="s">
        <v>1</v>
      </c>
      <c r="C9" s="34" t="s">
        <v>2</v>
      </c>
      <c r="D9" s="34"/>
      <c r="E9" s="34" t="s">
        <v>3</v>
      </c>
      <c r="F9" s="34"/>
      <c r="G9" s="4" t="s">
        <v>4</v>
      </c>
    </row>
    <row r="10" spans="1:7" ht="46.5">
      <c r="A10" s="4" t="s">
        <v>5</v>
      </c>
      <c r="B10" s="34"/>
      <c r="C10" s="4" t="s">
        <v>6</v>
      </c>
      <c r="D10" s="4" t="s">
        <v>7</v>
      </c>
      <c r="E10" s="4" t="s">
        <v>6</v>
      </c>
      <c r="F10" s="4" t="s">
        <v>7</v>
      </c>
      <c r="G10" s="4" t="s">
        <v>7</v>
      </c>
    </row>
    <row r="11" spans="1:7" ht="32.25" customHeight="1">
      <c r="A11" s="6" t="s">
        <v>19</v>
      </c>
      <c r="B11" s="7" t="s">
        <v>8</v>
      </c>
      <c r="C11" s="8"/>
      <c r="D11" s="9">
        <f>SUM(D12:D15)</f>
        <v>204000</v>
      </c>
      <c r="E11" s="10"/>
      <c r="F11" s="10"/>
      <c r="G11" s="9">
        <f>D11+F11</f>
        <v>204000</v>
      </c>
    </row>
    <row r="12" spans="1:7" ht="67.5" customHeight="1">
      <c r="A12" s="11">
        <v>210110</v>
      </c>
      <c r="B12" s="21" t="s">
        <v>24</v>
      </c>
      <c r="C12" s="8" t="s">
        <v>23</v>
      </c>
      <c r="D12" s="10">
        <v>6000</v>
      </c>
      <c r="E12" s="10"/>
      <c r="F12" s="10"/>
      <c r="G12" s="10">
        <f aca="true" t="shared" si="0" ref="G12:G19">D12+F12</f>
        <v>6000</v>
      </c>
    </row>
    <row r="13" spans="1:7" ht="42.75" customHeight="1">
      <c r="A13" s="11">
        <v>150202</v>
      </c>
      <c r="B13" s="22" t="s">
        <v>25</v>
      </c>
      <c r="C13" s="8"/>
      <c r="D13" s="10"/>
      <c r="E13" s="10"/>
      <c r="F13" s="10"/>
      <c r="G13" s="10"/>
    </row>
    <row r="14" spans="1:7" ht="40.5" customHeight="1">
      <c r="A14" s="11">
        <v>150202</v>
      </c>
      <c r="B14" s="25" t="s">
        <v>25</v>
      </c>
      <c r="C14" s="11" t="s">
        <v>26</v>
      </c>
      <c r="D14" s="24">
        <v>99000</v>
      </c>
      <c r="E14" s="10"/>
      <c r="F14" s="10"/>
      <c r="G14" s="10">
        <v>99000</v>
      </c>
    </row>
    <row r="15" spans="1:7" ht="40.5" customHeight="1">
      <c r="A15" s="27">
        <v>150202</v>
      </c>
      <c r="B15" s="25" t="s">
        <v>25</v>
      </c>
      <c r="C15" s="23" t="s">
        <v>28</v>
      </c>
      <c r="D15" s="28">
        <v>99000</v>
      </c>
      <c r="E15" s="29"/>
      <c r="F15" s="29"/>
      <c r="G15" s="29">
        <v>99000</v>
      </c>
    </row>
    <row r="16" spans="1:7" ht="40.5" customHeight="1">
      <c r="A16" s="12">
        <v>10</v>
      </c>
      <c r="B16" s="30" t="s">
        <v>15</v>
      </c>
      <c r="C16" s="12"/>
      <c r="D16" s="31">
        <f>D17</f>
        <v>47768</v>
      </c>
      <c r="E16" s="10"/>
      <c r="F16" s="10"/>
      <c r="G16" s="31">
        <f>G17</f>
        <v>47768</v>
      </c>
    </row>
    <row r="17" spans="1:7" ht="90.75" customHeight="1">
      <c r="A17" s="11">
        <v>70201</v>
      </c>
      <c r="B17" s="13" t="s">
        <v>17</v>
      </c>
      <c r="C17" s="8" t="s">
        <v>16</v>
      </c>
      <c r="D17" s="18">
        <v>47768</v>
      </c>
      <c r="E17" s="18"/>
      <c r="F17" s="18"/>
      <c r="G17" s="18">
        <f t="shared" si="0"/>
        <v>47768</v>
      </c>
    </row>
    <row r="18" spans="1:7" ht="38.25" customHeight="1">
      <c r="A18" s="14">
        <v>75</v>
      </c>
      <c r="B18" s="7" t="s">
        <v>9</v>
      </c>
      <c r="C18" s="8"/>
      <c r="D18" s="15">
        <f>D19</f>
        <v>178500</v>
      </c>
      <c r="E18" s="10"/>
      <c r="F18" s="10"/>
      <c r="G18" s="16">
        <f t="shared" si="0"/>
        <v>178500</v>
      </c>
    </row>
    <row r="19" spans="1:7" ht="120.75" customHeight="1">
      <c r="A19" s="11">
        <v>91207</v>
      </c>
      <c r="B19" s="8" t="s">
        <v>10</v>
      </c>
      <c r="C19" s="26" t="s">
        <v>18</v>
      </c>
      <c r="D19" s="17">
        <v>178500</v>
      </c>
      <c r="E19" s="10"/>
      <c r="F19" s="10"/>
      <c r="G19" s="18">
        <f t="shared" si="0"/>
        <v>178500</v>
      </c>
    </row>
    <row r="20" spans="1:7" ht="16.5">
      <c r="A20" s="16"/>
      <c r="B20" s="16" t="s">
        <v>11</v>
      </c>
      <c r="C20" s="16"/>
      <c r="D20" s="19">
        <f>D11+D16+D18</f>
        <v>430268</v>
      </c>
      <c r="E20" s="19">
        <f>E11+E16+E18</f>
        <v>0</v>
      </c>
      <c r="F20" s="19">
        <f>F11+F16+F18</f>
        <v>0</v>
      </c>
      <c r="G20" s="19">
        <f>G11+G16+G18</f>
        <v>430268</v>
      </c>
    </row>
    <row r="21" ht="12.75">
      <c r="A21" s="1"/>
    </row>
    <row r="22" spans="1:7" s="5" customFormat="1" ht="18">
      <c r="A22" s="32" t="s">
        <v>21</v>
      </c>
      <c r="B22" s="32"/>
      <c r="G22" s="3"/>
    </row>
    <row r="23" spans="1:7" s="5" customFormat="1" ht="18">
      <c r="A23" s="32" t="s">
        <v>31</v>
      </c>
      <c r="B23" s="32"/>
      <c r="D23" s="3"/>
      <c r="E23" s="3" t="s">
        <v>22</v>
      </c>
      <c r="F23" s="3"/>
      <c r="G23" s="3"/>
    </row>
    <row r="24" ht="12.75">
      <c r="A24" s="1"/>
    </row>
  </sheetData>
  <sheetProtection/>
  <mergeCells count="6">
    <mergeCell ref="A22:B22"/>
    <mergeCell ref="A23:B23"/>
    <mergeCell ref="B6:G6"/>
    <mergeCell ref="B9:B10"/>
    <mergeCell ref="C9:D9"/>
    <mergeCell ref="E9:F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2013-02-11T14:13:06Z</cp:lastPrinted>
  <dcterms:created xsi:type="dcterms:W3CDTF">2010-07-13T08:55:10Z</dcterms:created>
  <dcterms:modified xsi:type="dcterms:W3CDTF">2013-03-05T07:42:12Z</dcterms:modified>
  <cp:category/>
  <cp:version/>
  <cp:contentType/>
  <cp:contentStatus/>
</cp:coreProperties>
</file>