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2" windowHeight="5388" tabRatio="282" activeTab="0"/>
  </bookViews>
  <sheets>
    <sheet name="Лист1" sheetId="1" r:id="rId1"/>
  </sheets>
  <definedNames>
    <definedName name="_xlnm.Print_Area" localSheetId="0">'Лист1'!$A$1:$K$29</definedName>
  </definedNames>
  <calcPr fullCalcOnLoad="1"/>
</workbook>
</file>

<file path=xl/sharedStrings.xml><?xml version="1.0" encoding="utf-8"?>
<sst xmlns="http://schemas.openxmlformats.org/spreadsheetml/2006/main" count="43" uniqueCount="33">
  <si>
    <t>Виконком</t>
  </si>
  <si>
    <t>Бібліотека</t>
  </si>
  <si>
    <t>Музей</t>
  </si>
  <si>
    <t>Всього</t>
  </si>
  <si>
    <t>Варт.показ</t>
  </si>
  <si>
    <t>Фіз.вел.</t>
  </si>
  <si>
    <t xml:space="preserve"> (Г.кал.)</t>
  </si>
  <si>
    <t xml:space="preserve">  (м.куб.)</t>
  </si>
  <si>
    <t xml:space="preserve">  (Квт.год.)</t>
  </si>
  <si>
    <t>Теплопостачання</t>
  </si>
  <si>
    <t>КЕКВ</t>
  </si>
  <si>
    <t>Електроенергія</t>
  </si>
  <si>
    <t>Природний газ</t>
  </si>
  <si>
    <t>Управління освіти</t>
  </si>
  <si>
    <t>Будинок  культури</t>
  </si>
  <si>
    <t>Музична  школа</t>
  </si>
  <si>
    <t>Школа  мистецтв</t>
  </si>
  <si>
    <t>Територіальний центр</t>
  </si>
  <si>
    <t>Додаток</t>
  </si>
  <si>
    <t>Центр ранньої реабілітації дітей-інвалідів</t>
  </si>
  <si>
    <t>по бюджетним установам, які фінансуються з міського бюджету</t>
  </si>
  <si>
    <t>до рішення міської ради</t>
  </si>
  <si>
    <t>Центр соціальних служб для сім’ї, дітей та молоді</t>
  </si>
  <si>
    <t>Водопостачання та водовідведення</t>
  </si>
  <si>
    <t xml:space="preserve">  (грн.)</t>
  </si>
  <si>
    <t>КЛПЗ "Прилуцька центральна міська лікарня"</t>
  </si>
  <si>
    <t xml:space="preserve">Начальник фінансового </t>
  </si>
  <si>
    <t>управління</t>
  </si>
  <si>
    <t>О.І.Ворона</t>
  </si>
  <si>
    <t>Ліміти споживання енергоносіїв на 2014 рік</t>
  </si>
  <si>
    <t>(63 сесія 6 скликання)</t>
  </si>
  <si>
    <t>ЗАТВЕРДЖЕНО</t>
  </si>
  <si>
    <t>№8  27.03.2014 р.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</si>
</sst>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_г_р_н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3" fontId="5" fillId="0" borderId="16" xfId="0" applyNumberFormat="1" applyFont="1" applyFill="1" applyBorder="1" applyAlignment="1">
      <alignment vertical="center"/>
    </xf>
    <xf numFmtId="1" fontId="5" fillId="0" borderId="16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3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18" xfId="0" applyFont="1" applyFill="1" applyBorder="1" applyAlignment="1">
      <alignment/>
    </xf>
    <xf numFmtId="0" fontId="5" fillId="0" borderId="19" xfId="0" applyFont="1" applyBorder="1" applyAlignment="1">
      <alignment/>
    </xf>
    <xf numFmtId="49" fontId="5" fillId="0" borderId="20" xfId="0" applyNumberFormat="1" applyFont="1" applyFill="1" applyBorder="1" applyAlignment="1">
      <alignment vertical="center" wrapText="1"/>
    </xf>
    <xf numFmtId="49" fontId="5" fillId="0" borderId="21" xfId="0" applyNumberFormat="1" applyFont="1" applyFill="1" applyBorder="1" applyAlignment="1">
      <alignment vertical="center" wrapText="1"/>
    </xf>
    <xf numFmtId="0" fontId="2" fillId="0" borderId="22" xfId="0" applyFont="1" applyBorder="1" applyAlignment="1">
      <alignment horizontal="center"/>
    </xf>
    <xf numFmtId="1" fontId="5" fillId="0" borderId="23" xfId="0" applyNumberFormat="1" applyFont="1" applyFill="1" applyBorder="1" applyAlignment="1">
      <alignment vertical="center"/>
    </xf>
    <xf numFmtId="173" fontId="5" fillId="0" borderId="2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1" fontId="5" fillId="33" borderId="29" xfId="0" applyNumberFormat="1" applyFont="1" applyFill="1" applyBorder="1" applyAlignment="1">
      <alignment vertical="center"/>
    </xf>
    <xf numFmtId="1" fontId="5" fillId="33" borderId="30" xfId="0" applyNumberFormat="1" applyFont="1" applyFill="1" applyBorder="1" applyAlignment="1">
      <alignment vertical="center"/>
    </xf>
    <xf numFmtId="1" fontId="5" fillId="0" borderId="31" xfId="0" applyNumberFormat="1" applyFont="1" applyFill="1" applyBorder="1" applyAlignment="1">
      <alignment vertical="center"/>
    </xf>
    <xf numFmtId="173" fontId="5" fillId="0" borderId="32" xfId="0" applyNumberFormat="1" applyFont="1" applyFill="1" applyBorder="1" applyAlignment="1">
      <alignment vertical="center"/>
    </xf>
    <xf numFmtId="173" fontId="5" fillId="0" borderId="33" xfId="0" applyNumberFormat="1" applyFont="1" applyFill="1" applyBorder="1" applyAlignment="1">
      <alignment vertical="center"/>
    </xf>
    <xf numFmtId="1" fontId="5" fillId="0" borderId="29" xfId="0" applyNumberFormat="1" applyFont="1" applyFill="1" applyBorder="1" applyAlignment="1">
      <alignment vertical="center"/>
    </xf>
    <xf numFmtId="173" fontId="5" fillId="0" borderId="34" xfId="0" applyNumberFormat="1" applyFont="1" applyFill="1" applyBorder="1" applyAlignment="1">
      <alignment vertical="center"/>
    </xf>
    <xf numFmtId="1" fontId="5" fillId="0" borderId="3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="90" zoomScaleNormal="90" zoomScalePageLayoutView="0" workbookViewId="0" topLeftCell="A1">
      <selection activeCell="G5" sqref="G5"/>
    </sheetView>
  </sheetViews>
  <sheetFormatPr defaultColWidth="9.125" defaultRowHeight="12.75"/>
  <cols>
    <col min="1" max="1" width="28.50390625" style="1" customWidth="1"/>
    <col min="2" max="2" width="14.50390625" style="1" customWidth="1"/>
    <col min="3" max="3" width="13.50390625" style="1" customWidth="1"/>
    <col min="4" max="4" width="14.50390625" style="1" customWidth="1"/>
    <col min="5" max="5" width="17.125" style="1" customWidth="1"/>
    <col min="6" max="9" width="14.50390625" style="1" customWidth="1"/>
    <col min="10" max="10" width="0.5" style="1" customWidth="1"/>
    <col min="11" max="11" width="0.6171875" style="1" hidden="1" customWidth="1"/>
    <col min="12" max="16384" width="9.125" style="1" customWidth="1"/>
  </cols>
  <sheetData>
    <row r="1" spans="7:9" ht="18">
      <c r="G1" s="50" t="s">
        <v>31</v>
      </c>
      <c r="H1" s="50"/>
      <c r="I1" s="7"/>
    </row>
    <row r="2" spans="7:9" ht="18">
      <c r="G2" s="50" t="s">
        <v>18</v>
      </c>
      <c r="H2" s="50"/>
      <c r="I2" s="7"/>
    </row>
    <row r="3" spans="7:9" ht="18">
      <c r="G3" s="50" t="s">
        <v>21</v>
      </c>
      <c r="H3" s="50"/>
      <c r="I3" s="7"/>
    </row>
    <row r="4" spans="7:8" ht="18">
      <c r="G4" s="50" t="s">
        <v>30</v>
      </c>
      <c r="H4" s="50"/>
    </row>
    <row r="5" spans="7:8" ht="18">
      <c r="G5" s="50" t="s">
        <v>32</v>
      </c>
      <c r="H5" s="50"/>
    </row>
    <row r="7" spans="1:11" ht="18">
      <c r="A7" s="56" t="s">
        <v>29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18.75" customHeight="1">
      <c r="A8" s="56" t="s">
        <v>20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0:12" ht="13.5" thickBot="1">
      <c r="J9" s="2"/>
      <c r="K9" s="2"/>
      <c r="L9" s="2"/>
    </row>
    <row r="10" spans="1:24" ht="20.25" customHeight="1" thickBot="1">
      <c r="A10" s="6"/>
      <c r="B10" s="58" t="s">
        <v>9</v>
      </c>
      <c r="C10" s="59"/>
      <c r="D10" s="60" t="s">
        <v>23</v>
      </c>
      <c r="E10" s="60"/>
      <c r="F10" s="58" t="s">
        <v>11</v>
      </c>
      <c r="G10" s="59"/>
      <c r="H10" s="58" t="s">
        <v>12</v>
      </c>
      <c r="I10" s="59"/>
      <c r="J10" s="57"/>
      <c r="K10" s="57"/>
      <c r="L10" s="2"/>
      <c r="M10" s="41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.75" thickBot="1">
      <c r="A11" s="8" t="s">
        <v>10</v>
      </c>
      <c r="B11" s="51">
        <v>2271</v>
      </c>
      <c r="C11" s="52"/>
      <c r="D11" s="53">
        <v>2272</v>
      </c>
      <c r="E11" s="53"/>
      <c r="F11" s="54">
        <v>2273</v>
      </c>
      <c r="G11" s="55"/>
      <c r="H11" s="51">
        <v>2274</v>
      </c>
      <c r="I11" s="52"/>
      <c r="J11" s="19"/>
      <c r="K11" s="19"/>
      <c r="L11" s="2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7.25" customHeight="1">
      <c r="A12" s="6"/>
      <c r="B12" s="11" t="s">
        <v>5</v>
      </c>
      <c r="C12" s="12" t="s">
        <v>4</v>
      </c>
      <c r="D12" s="13" t="s">
        <v>5</v>
      </c>
      <c r="E12" s="31" t="s">
        <v>4</v>
      </c>
      <c r="F12" s="14" t="s">
        <v>5</v>
      </c>
      <c r="G12" s="15" t="s">
        <v>4</v>
      </c>
      <c r="H12" s="11" t="s">
        <v>5</v>
      </c>
      <c r="I12" s="12" t="s">
        <v>4</v>
      </c>
      <c r="J12" s="20"/>
      <c r="K12" s="20"/>
      <c r="L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6.5" customHeight="1">
      <c r="A13" s="28"/>
      <c r="B13" s="36" t="s">
        <v>6</v>
      </c>
      <c r="C13" s="38" t="s">
        <v>24</v>
      </c>
      <c r="D13" s="34" t="s">
        <v>7</v>
      </c>
      <c r="E13" s="35" t="s">
        <v>24</v>
      </c>
      <c r="F13" s="37" t="s">
        <v>8</v>
      </c>
      <c r="G13" s="38" t="s">
        <v>24</v>
      </c>
      <c r="H13" s="36" t="s">
        <v>7</v>
      </c>
      <c r="I13" s="38" t="s">
        <v>24</v>
      </c>
      <c r="J13" s="9"/>
      <c r="K13" s="21"/>
      <c r="L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2.5" customHeight="1">
      <c r="A14" s="29" t="s">
        <v>0</v>
      </c>
      <c r="B14" s="46">
        <v>60</v>
      </c>
      <c r="C14" s="47">
        <v>121700</v>
      </c>
      <c r="D14" s="45">
        <v>550</v>
      </c>
      <c r="E14" s="44">
        <v>4300</v>
      </c>
      <c r="F14" s="46">
        <v>43000</v>
      </c>
      <c r="G14" s="47">
        <v>49000</v>
      </c>
      <c r="H14" s="46">
        <v>74200</v>
      </c>
      <c r="I14" s="47">
        <v>310000</v>
      </c>
      <c r="J14" s="22"/>
      <c r="K14" s="23"/>
      <c r="L14" s="5"/>
      <c r="M14" s="4"/>
      <c r="N14" s="4"/>
      <c r="O14" s="5"/>
      <c r="P14" s="5"/>
      <c r="Q14" s="5"/>
      <c r="R14" s="5"/>
      <c r="S14" s="2"/>
      <c r="T14" s="2"/>
      <c r="U14" s="2"/>
      <c r="V14" s="2"/>
      <c r="W14" s="2"/>
      <c r="X14" s="2"/>
    </row>
    <row r="15" spans="1:24" ht="22.5" customHeight="1">
      <c r="A15" s="29" t="s">
        <v>13</v>
      </c>
      <c r="B15" s="46">
        <v>11000</v>
      </c>
      <c r="C15" s="47">
        <v>7789990</v>
      </c>
      <c r="D15" s="45">
        <v>76000</v>
      </c>
      <c r="E15" s="44">
        <v>585605</v>
      </c>
      <c r="F15" s="46">
        <v>1400000</v>
      </c>
      <c r="G15" s="47">
        <v>2698760</v>
      </c>
      <c r="H15" s="46">
        <v>500000</v>
      </c>
      <c r="I15" s="47">
        <v>2083125</v>
      </c>
      <c r="J15" s="22"/>
      <c r="K15" s="23"/>
      <c r="L15" s="5"/>
      <c r="M15" s="4"/>
      <c r="N15" s="4"/>
      <c r="O15" s="5"/>
      <c r="P15" s="5"/>
      <c r="Q15" s="5"/>
      <c r="R15" s="5"/>
      <c r="S15" s="2"/>
      <c r="T15" s="2"/>
      <c r="U15" s="2"/>
      <c r="V15" s="2"/>
      <c r="W15" s="2"/>
      <c r="X15" s="2"/>
    </row>
    <row r="16" spans="1:24" s="4" customFormat="1" ht="32.25" customHeight="1">
      <c r="A16" s="29" t="s">
        <v>25</v>
      </c>
      <c r="B16" s="46">
        <v>4150</v>
      </c>
      <c r="C16" s="47">
        <v>2825960</v>
      </c>
      <c r="D16" s="45">
        <v>40000</v>
      </c>
      <c r="E16" s="44">
        <v>349888</v>
      </c>
      <c r="F16" s="46">
        <v>800000</v>
      </c>
      <c r="G16" s="47">
        <v>1275760</v>
      </c>
      <c r="H16" s="46">
        <v>160000</v>
      </c>
      <c r="I16" s="47">
        <v>787920</v>
      </c>
      <c r="J16" s="22"/>
      <c r="K16" s="23"/>
      <c r="L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4" customFormat="1" ht="22.5" customHeight="1">
      <c r="A17" s="29" t="s">
        <v>1</v>
      </c>
      <c r="B17" s="46"/>
      <c r="C17" s="47"/>
      <c r="D17" s="45">
        <v>390</v>
      </c>
      <c r="E17" s="44">
        <v>4000</v>
      </c>
      <c r="F17" s="46">
        <v>47000</v>
      </c>
      <c r="G17" s="47">
        <v>45000</v>
      </c>
      <c r="H17" s="46">
        <v>20000</v>
      </c>
      <c r="I17" s="47">
        <v>100000</v>
      </c>
      <c r="J17" s="22"/>
      <c r="K17" s="23"/>
      <c r="L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4" customFormat="1" ht="22.5" customHeight="1">
      <c r="A18" s="29" t="s">
        <v>2</v>
      </c>
      <c r="B18" s="46">
        <v>145</v>
      </c>
      <c r="C18" s="47">
        <v>94000</v>
      </c>
      <c r="D18" s="45">
        <v>130</v>
      </c>
      <c r="E18" s="44">
        <v>1300</v>
      </c>
      <c r="F18" s="46">
        <v>5500</v>
      </c>
      <c r="G18" s="47">
        <v>9000</v>
      </c>
      <c r="H18" s="46">
        <v>11000</v>
      </c>
      <c r="I18" s="47">
        <v>55000</v>
      </c>
      <c r="J18" s="22"/>
      <c r="K18" s="23"/>
      <c r="L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4" customFormat="1" ht="22.5" customHeight="1">
      <c r="A19" s="29" t="s">
        <v>14</v>
      </c>
      <c r="B19" s="46">
        <v>450</v>
      </c>
      <c r="C19" s="47">
        <v>304600</v>
      </c>
      <c r="D19" s="45">
        <v>20000</v>
      </c>
      <c r="E19" s="44">
        <v>34020</v>
      </c>
      <c r="F19" s="46">
        <v>86500</v>
      </c>
      <c r="G19" s="47">
        <v>98000</v>
      </c>
      <c r="H19" s="46"/>
      <c r="I19" s="47"/>
      <c r="J19" s="22"/>
      <c r="K19" s="23"/>
      <c r="L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4" customFormat="1" ht="22.5" customHeight="1">
      <c r="A20" s="29" t="s">
        <v>15</v>
      </c>
      <c r="B20" s="46">
        <v>100</v>
      </c>
      <c r="C20" s="47">
        <v>70000</v>
      </c>
      <c r="D20" s="45">
        <v>85</v>
      </c>
      <c r="E20" s="44">
        <v>300</v>
      </c>
      <c r="F20" s="46">
        <v>9300</v>
      </c>
      <c r="G20" s="47">
        <v>10200</v>
      </c>
      <c r="H20" s="46"/>
      <c r="I20" s="47"/>
      <c r="J20" s="22"/>
      <c r="K20" s="23"/>
      <c r="L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4" customFormat="1" ht="22.5" customHeight="1">
      <c r="A21" s="29" t="s">
        <v>16</v>
      </c>
      <c r="B21" s="46">
        <v>130</v>
      </c>
      <c r="C21" s="47">
        <v>84000</v>
      </c>
      <c r="D21" s="45">
        <v>200</v>
      </c>
      <c r="E21" s="44">
        <v>2400</v>
      </c>
      <c r="F21" s="46">
        <v>5900</v>
      </c>
      <c r="G21" s="47">
        <v>7230</v>
      </c>
      <c r="H21" s="46"/>
      <c r="I21" s="47"/>
      <c r="J21" s="22"/>
      <c r="K21" s="23"/>
      <c r="L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4" customFormat="1" ht="32.25" customHeight="1">
      <c r="A22" s="29" t="s">
        <v>19</v>
      </c>
      <c r="B22" s="46"/>
      <c r="C22" s="42"/>
      <c r="D22" s="45">
        <v>100</v>
      </c>
      <c r="E22" s="44">
        <v>1700</v>
      </c>
      <c r="F22" s="46">
        <v>5300</v>
      </c>
      <c r="G22" s="47">
        <v>3800</v>
      </c>
      <c r="H22" s="46">
        <v>15700</v>
      </c>
      <c r="I22" s="47">
        <v>63700</v>
      </c>
      <c r="J22" s="22"/>
      <c r="K22" s="23"/>
      <c r="L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4" customFormat="1" ht="22.5" customHeight="1">
      <c r="A23" s="29" t="s">
        <v>17</v>
      </c>
      <c r="B23" s="46"/>
      <c r="C23" s="42"/>
      <c r="D23" s="45">
        <v>450</v>
      </c>
      <c r="E23" s="44">
        <v>2500</v>
      </c>
      <c r="F23" s="46">
        <v>10000</v>
      </c>
      <c r="G23" s="47">
        <v>13630</v>
      </c>
      <c r="H23" s="46">
        <v>17000</v>
      </c>
      <c r="I23" s="47">
        <v>57730</v>
      </c>
      <c r="J23" s="22"/>
      <c r="K23" s="23"/>
      <c r="L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4" customFormat="1" ht="33" customHeight="1" thickBot="1">
      <c r="A24" s="30" t="s">
        <v>22</v>
      </c>
      <c r="B24" s="48"/>
      <c r="C24" s="43"/>
      <c r="D24" s="45">
        <v>100</v>
      </c>
      <c r="E24" s="44">
        <v>1200</v>
      </c>
      <c r="F24" s="48">
        <v>5000</v>
      </c>
      <c r="G24" s="49">
        <v>5800</v>
      </c>
      <c r="H24" s="48">
        <v>8000</v>
      </c>
      <c r="I24" s="49">
        <v>37000</v>
      </c>
      <c r="J24" s="22"/>
      <c r="K24" s="23"/>
      <c r="L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4" customFormat="1" ht="18" customHeight="1" thickBot="1">
      <c r="A25" s="27" t="s">
        <v>3</v>
      </c>
      <c r="B25" s="16">
        <f>SUM(B14:B23)</f>
        <v>16035</v>
      </c>
      <c r="C25" s="32">
        <f>SUM(C14:C23)</f>
        <v>11290250</v>
      </c>
      <c r="D25" s="24">
        <f>SUM(D14:D24)</f>
        <v>138005</v>
      </c>
      <c r="E25" s="17">
        <f>SUM(E14:E24)</f>
        <v>987213</v>
      </c>
      <c r="F25" s="33">
        <f>SUM(F14:F24)</f>
        <v>2417500</v>
      </c>
      <c r="G25" s="32">
        <f>SUM(G14:G24)</f>
        <v>4216180</v>
      </c>
      <c r="H25" s="24">
        <f>SUM(H14:H24)</f>
        <v>805900</v>
      </c>
      <c r="I25" s="17">
        <f>SUM(I14:I23)</f>
        <v>3457475</v>
      </c>
      <c r="J25" s="22"/>
      <c r="K25" s="23"/>
      <c r="L25" s="18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2.75">
      <c r="A26" s="4"/>
      <c r="B26" s="4"/>
      <c r="C26" s="4"/>
      <c r="D26" s="4"/>
      <c r="E26" s="4"/>
      <c r="F26" s="4"/>
      <c r="G26" s="4"/>
      <c r="H26" s="4"/>
      <c r="I26" s="4"/>
      <c r="J26" s="5"/>
      <c r="K26" s="18"/>
      <c r="L26" s="5"/>
      <c r="M26" s="4"/>
      <c r="N26" s="4"/>
      <c r="O26" s="4"/>
      <c r="P26" s="4"/>
      <c r="Q26" s="4"/>
      <c r="R26" s="4"/>
      <c r="S26" s="2"/>
      <c r="T26" s="2"/>
      <c r="U26" s="2"/>
      <c r="V26" s="2"/>
      <c r="W26" s="2"/>
      <c r="X26" s="2"/>
    </row>
    <row r="27" spans="1:18" ht="16.5" customHeight="1">
      <c r="A27" s="25" t="s">
        <v>26</v>
      </c>
      <c r="B27" s="25"/>
      <c r="C27" s="25"/>
      <c r="D27" s="25"/>
      <c r="E27" s="26"/>
      <c r="F27" s="26"/>
      <c r="G27" s="4"/>
      <c r="H27" s="10"/>
      <c r="I27" s="39"/>
      <c r="J27" s="4"/>
      <c r="K27" s="4"/>
      <c r="L27" s="4"/>
      <c r="M27" s="4"/>
      <c r="N27" s="4"/>
      <c r="O27" s="4"/>
      <c r="P27" s="4"/>
      <c r="Q27" s="4"/>
      <c r="R27" s="4"/>
    </row>
    <row r="28" spans="1:18" ht="14.25" customHeight="1">
      <c r="A28" s="25" t="s">
        <v>27</v>
      </c>
      <c r="B28" s="25"/>
      <c r="C28" s="25"/>
      <c r="D28" s="25"/>
      <c r="E28" s="26"/>
      <c r="F28" s="26" t="s">
        <v>28</v>
      </c>
      <c r="G28" s="4"/>
      <c r="H28" s="10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 customHeight="1">
      <c r="A29" s="25"/>
      <c r="B29" s="25"/>
      <c r="C29" s="25"/>
      <c r="F29" s="25"/>
      <c r="G29" s="39"/>
      <c r="H29" s="4"/>
      <c r="I29" s="40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4"/>
      <c r="B30" s="4"/>
      <c r="C30" s="3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</sheetData>
  <sheetProtection/>
  <mergeCells count="11">
    <mergeCell ref="H10:I10"/>
    <mergeCell ref="B11:C11"/>
    <mergeCell ref="D11:E11"/>
    <mergeCell ref="F11:G11"/>
    <mergeCell ref="H11:I11"/>
    <mergeCell ref="A7:K7"/>
    <mergeCell ref="A8:K8"/>
    <mergeCell ref="J10:K10"/>
    <mergeCell ref="B10:C10"/>
    <mergeCell ref="D10:E10"/>
    <mergeCell ref="F10:G10"/>
  </mergeCells>
  <printOptions horizontalCentered="1" verticalCentered="1"/>
  <pageMargins left="0.3937007874015748" right="0.3937007874015748" top="0.7874015748031497" bottom="0.3937007874015748" header="0.5118110236220472" footer="0.27559055118110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>Дивиденко</cp:keywords>
  <dc:description/>
  <cp:lastModifiedBy>Ленець</cp:lastModifiedBy>
  <cp:lastPrinted>2014-03-13T13:46:54Z</cp:lastPrinted>
  <dcterms:created xsi:type="dcterms:W3CDTF">2005-03-22T21:55:19Z</dcterms:created>
  <dcterms:modified xsi:type="dcterms:W3CDTF">2014-03-28T13:56:41Z</dcterms:modified>
  <cp:category/>
  <cp:version/>
  <cp:contentType/>
  <cp:contentStatus/>
</cp:coreProperties>
</file>