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<sst xmlns="http://schemas.openxmlformats.org/spreadsheetml/2006/main" count="512" uniqueCount="403">
  <si>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</si>
  <si>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</si>
  <si>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</si>
  <si>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</si>
  <si>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</si>
  <si>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</si>
  <si>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</si>
  <si>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</si>
  <si>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</si>
  <si>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</si>
  <si>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</si>
  <si>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</si>
  <si>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</si>
  <si>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</si>
  <si>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</si>
  <si>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</si>
  <si>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</si>
  <si>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</si>
  <si>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</si>
  <si>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</si>
  <si>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</si>
  <si>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</si>
  <si>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</si>
  <si>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</si>
  <si>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</si>
  <si>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</si>
  <si>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</si>
  <si>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</si>
  <si>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</si>
  <si>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</si>
  <si>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</si>
  <si>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</si>
  <si>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</si>
  <si>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</si>
  <si>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</si>
  <si>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</si>
  <si>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</si>
  <si>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</si>
  <si>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</si>
  <si>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</si>
  <si>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</si>
  <si>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</si>
  <si>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</si>
  <si>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0212140</t>
  </si>
  <si>
    <t>2140</t>
  </si>
  <si>
    <t>Програми і централізовані заходи у галузі охорони здоров`я</t>
  </si>
  <si>
    <t>0212143</t>
  </si>
  <si>
    <t>0763</t>
  </si>
  <si>
    <t>2143</t>
  </si>
  <si>
    <t>Програми і централізовані заходи профілактики ВІЛ-інфекції/СНІДу</t>
  </si>
  <si>
    <t>0212144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</si>
  <si>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</si>
  <si>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</si>
  <si>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</si>
  <si>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</si>
  <si>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</si>
  <si>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</si>
  <si>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</si>
  <si>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</si>
  <si>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</si>
  <si>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</si>
  <si>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</si>
  <si>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</si>
  <si>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</si>
  <si>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</si>
  <si>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</si>
  <si>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</si>
  <si>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</si>
  <si>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</si>
  <si>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</si>
  <si>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</si>
  <si>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</si>
  <si>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</si>
  <si>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</si>
  <si>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</si>
  <si>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0213190</t>
  </si>
  <si>
    <t>3190</t>
  </si>
  <si>
    <t>Соціальний захист ветеранів війни та праці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</si>
  <si>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</si>
  <si>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</si>
  <si>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</si>
  <si>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</si>
  <si>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0213240</t>
  </si>
  <si>
    <t>3240</t>
  </si>
  <si>
    <t>Інші заклади та заходи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</si>
  <si>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</si>
  <si>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</si>
  <si>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</si>
  <si>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</si>
  <si>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0214080</t>
  </si>
  <si>
    <t>4080</t>
  </si>
  <si>
    <t>Інші заклади та заходи в галузі культури і мистецтва</t>
  </si>
  <si>
    <t>0214082</t>
  </si>
  <si>
    <t>0829</t>
  </si>
  <si>
    <t>4082</t>
  </si>
  <si>
    <t>Інші заходи в галузі культури і мистецтва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</si>
  <si>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</si>
  <si>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</si>
  <si>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</si>
  <si>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</si>
  <si>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</si>
  <si>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</si>
  <si>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</si>
  <si>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</si>
  <si>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</si>
  <si>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</si>
  <si>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</si>
  <si>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0216040</t>
  </si>
  <si>
    <t>6040</t>
  </si>
  <si>
    <t>Заходи, пов`язані з поліпшенням питної води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</si>
  <si>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</si>
  <si>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</si>
  <si>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</si>
  <si>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</si>
  <si>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0217460</t>
  </si>
  <si>
    <t>7460</t>
  </si>
  <si>
    <t>Утримання та розвиток автомобільних доріг та дорожньої інфраструктури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</si>
  <si>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</si>
  <si>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</si>
  <si>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</si>
  <si>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</si>
  <si>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</si>
  <si>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</si>
  <si>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</si>
  <si>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</si>
  <si>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</si>
  <si>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</si>
  <si>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</si>
  <si>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</si>
  <si>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</si>
  <si>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</si>
  <si>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</si>
  <si>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</si>
  <si>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</si>
  <si>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</si>
  <si>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</si>
  <si>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</si>
  <si>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</si>
  <si>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</si>
  <si>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</si>
  <si>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</si>
  <si>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</si>
  <si>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</si>
  <si>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</si>
  <si>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</si>
  <si>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</si>
  <si>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</si>
  <si>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</si>
  <si>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</si>
  <si>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</si>
  <si>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</si>
  <si>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</si>
  <si>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</si>
  <si>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</si>
  <si>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</si>
  <si>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</si>
  <si>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</si>
  <si>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</si>
  <si>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</si>
  <si>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</si>
  <si>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</si>
  <si>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</si>
  <si>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</si>
  <si>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</si>
  <si>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</si>
  <si>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</si>
  <si>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</si>
  <si>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</si>
  <si>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</si>
  <si>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</si>
  <si>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</si>
  <si>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</si>
  <si>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</si>
  <si>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</si>
  <si>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</si>
  <si>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</si>
  <si>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</si>
  <si>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</si>
  <si>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</si>
  <si>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</si>
  <si>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</si>
  <si>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</si>
  <si>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</si>
  <si>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</si>
  <si>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</si>
  <si>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</si>
  <si>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</si>
  <si>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</si>
  <si>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</si>
  <si>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</si>
  <si>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</si>
  <si>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</si>
  <si>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0617410</t>
  </si>
  <si>
    <t>7410</t>
  </si>
  <si>
    <t>Забезпечення надання послуг з перевезення пасажирів автомобільним транспортом</t>
  </si>
  <si>
    <t>0617413</t>
  </si>
  <si>
    <t>0451</t>
  </si>
  <si>
    <t>7413</t>
  </si>
  <si>
    <t>Інші заходи у сфері автотранспорту</t>
  </si>
  <si>
    <t>0800000</t>
  </si>
  <si>
    <t xml:space="preserve"> Управління праці та соціального захисту населення Прилуцької  міської ради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</si>
  <si>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</si>
  <si>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</si>
  <si>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</si>
  <si>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</si>
  <si>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</si>
  <si>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</si>
  <si>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</si>
  <si>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</si>
  <si>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</si>
  <si>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</si>
  <si>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</si>
  <si>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</si>
  <si>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</si>
  <si>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</si>
  <si>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</si>
  <si>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</si>
  <si>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</si>
  <si>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</si>
  <si>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</si>
  <si>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</si>
  <si>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</si>
  <si>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</si>
  <si>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</si>
  <si>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</si>
  <si>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</si>
  <si>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</si>
  <si>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</si>
  <si>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</si>
  <si>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</si>
  <si>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</si>
  <si>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</si>
  <si>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</si>
  <si>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</si>
  <si>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</si>
  <si>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</si>
  <si>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</si>
  <si>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</si>
  <si>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</si>
  <si>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</si>
  <si>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</si>
  <si>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</si>
  <si>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</si>
  <si>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</si>
  <si>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</si>
  <si>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</si>
  <si>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</si>
  <si>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</si>
  <si>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</si>
  <si>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</si>
  <si>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</si>
  <si>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</si>
  <si>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</si>
  <si>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</si>
  <si>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</si>
  <si>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</si>
  <si>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</si>
  <si>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</si>
  <si>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</si>
  <si>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</si>
  <si>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</si>
  <si>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</si>
  <si>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</si>
  <si>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</si>
  <si>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</si>
  <si>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</si>
  <si>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</si>
  <si>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</si>
  <si>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</si>
  <si>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</si>
  <si>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</si>
  <si>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</si>
  <si>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</si>
  <si>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</si>
  <si>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</si>
  <si>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</si>
  <si>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</si>
  <si>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</si>
  <si>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</si>
  <si>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</si>
  <si>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</si>
  <si>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</si>
  <si>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</si>
  <si>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</si>
  <si>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</si>
  <si>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</si>
  <si>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</si>
  <si>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</si>
  <si>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</si>
  <si>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</si>
  <si>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</si>
  <si>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</si>
  <si>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</si>
  <si>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</si>
  <si>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</si>
  <si>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</si>
  <si>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</si>
  <si>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</si>
  <si>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</si>
  <si>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</si>
  <si>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</si>
  <si>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</si>
  <si>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</si>
  <si>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</si>
  <si>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</si>
  <si>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0813192</t>
  </si>
  <si>
    <t>0813210</t>
  </si>
  <si>
    <t>1050</t>
  </si>
  <si>
    <t>3210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</si>
  <si>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</si>
  <si>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</si>
  <si>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</si>
  <si>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</si>
  <si>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</si>
  <si>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</si>
  <si>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</si>
  <si>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</si>
  <si>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</si>
  <si>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</si>
  <si>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</si>
  <si>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</si>
  <si>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</si>
  <si>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</si>
  <si>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</si>
  <si>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</si>
  <si>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</si>
  <si>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</si>
  <si>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</si>
  <si>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</si>
  <si>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</si>
  <si>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</si>
  <si>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</si>
  <si>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</si>
  <si>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</si>
  <si>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</si>
  <si>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</si>
  <si>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</si>
  <si>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</si>
  <si>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1217360</t>
  </si>
  <si>
    <t>1217363</t>
  </si>
  <si>
    <t>1500000</t>
  </si>
  <si>
    <t>Управління капітального будівництва</t>
  </si>
  <si>
    <t>1510000</t>
  </si>
  <si>
    <t>Орган з питань будівництва</t>
  </si>
  <si>
    <t>1517320</t>
  </si>
  <si>
    <t>7320</t>
  </si>
  <si>
    <t>Будівництво об`єктів соціально-культурного призначення</t>
  </si>
  <si>
    <t>1517321</t>
  </si>
  <si>
    <t>0443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</si>
  <si>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</si>
  <si>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</si>
  <si>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</si>
  <si>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</si>
  <si>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</si>
  <si>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</si>
  <si>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</si>
  <si>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об`єктів соціальної та виробничої інфраструктури комунальної власності</t>
  </si>
  <si>
    <t>1517360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</si>
  <si>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</si>
  <si>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</si>
  <si>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</si>
  <si>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</si>
  <si>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1517460</t>
  </si>
  <si>
    <t>1517461</t>
  </si>
  <si>
    <t>1517640</t>
  </si>
  <si>
    <t>0470</t>
  </si>
  <si>
    <t>7640</t>
  </si>
  <si>
    <t>Заходи з енергозбереження</t>
  </si>
  <si>
    <t>1518330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</si>
  <si>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</si>
  <si>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</si>
  <si>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</si>
  <si>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</si>
  <si>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</si>
  <si>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</si>
  <si>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</si>
  <si>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</si>
  <si>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</si>
  <si>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</si>
  <si>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</si>
  <si>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</si>
  <si>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</si>
  <si>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</si>
  <si>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</si>
  <si>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</si>
  <si>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</si>
  <si>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</si>
  <si>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</si>
  <si>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</si>
  <si>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</si>
  <si>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</si>
  <si>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</si>
  <si>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 xml:space="preserve"> </t>
  </si>
  <si>
    <t>Начальник фінансового управління</t>
  </si>
  <si>
    <t>О.І.Ворона</t>
  </si>
  <si>
    <t>видатків міського бюджету м.Прилуки на 2018 рік</t>
  </si>
  <si>
    <t>ЗАТВЕРДЖЕНО</t>
  </si>
  <si>
    <t>рішення міської ради</t>
  </si>
  <si>
    <t>Додаток 3</t>
  </si>
  <si>
    <t>СТАНОМ НА 01.07.18</t>
  </si>
  <si>
    <t>(_____ сесія 7 скликання)</t>
  </si>
  <si>
    <t>______________2018 року №______</t>
  </si>
  <si>
    <t>міської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</si>
</sst>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1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10"/>
      <color rgb="FFFF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 quotePrefix="1">
      <alignment vertical="center" wrapText="1"/>
    </xf>
    <xf numFmtId="2" fontId="30" fillId="33" borderId="10" xfId="0" applyNumberFormat="1" applyFont="1" applyFill="1" applyBorder="1" applyAlignment="1">
      <alignment vertical="center" wrapText="1"/>
    </xf>
    <xf numFmtId="2" fontId="30" fillId="0" borderId="10" xfId="0" applyNumberFormat="1" applyFont="1" applyBorder="1" applyAlignment="1">
      <alignment vertical="center" wrapText="1"/>
    </xf>
    <xf numFmtId="2" fontId="30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 quotePrefix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vertical="center"/>
    </xf>
    <xf numFmtId="0" fontId="22" fillId="0" borderId="0" xfId="0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tabSelected="1" zoomScalePageLayoutView="0" workbookViewId="0" topLeftCell="A58">
      <selection activeCell="D160" sqref="D160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5" width="13.421875" style="0" customWidth="1"/>
    <col min="6" max="6" width="13.00390625" style="0" customWidth="1"/>
    <col min="7" max="7" width="12.8515625" style="0" customWidth="1"/>
    <col min="8" max="15" width="11.7109375" style="0" customWidth="1"/>
    <col min="16" max="16" width="13.140625" style="0" customWidth="1"/>
  </cols>
  <sheetData>
    <row r="1" spans="14:15" ht="15">
      <c r="N1" s="23" t="s">
        <v>396</v>
      </c>
      <c r="O1" s="21"/>
    </row>
    <row r="2" spans="14:15" ht="15">
      <c r="N2" s="24" t="s">
        <v>397</v>
      </c>
      <c r="O2" s="21"/>
    </row>
    <row r="3" spans="14:15" ht="15">
      <c r="N3" s="24" t="s">
        <v>400</v>
      </c>
      <c r="O3" s="21"/>
    </row>
    <row r="4" spans="14:15" ht="15">
      <c r="N4" s="24" t="s">
        <v>401</v>
      </c>
      <c r="O4" s="22"/>
    </row>
    <row r="5" spans="1:15" ht="15">
      <c r="A5" t="s">
        <v>0</v>
      </c>
      <c r="N5" s="25"/>
      <c r="O5" s="22"/>
    </row>
    <row r="6" spans="14:15" ht="15">
      <c r="N6" s="26" t="s">
        <v>398</v>
      </c>
      <c r="O6" s="22"/>
    </row>
    <row r="9" spans="1:16" ht="13.5">
      <c r="A9" s="29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3.5">
      <c r="A10" s="29" t="s">
        <v>395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4:16" ht="13.5">
      <c r="D11" t="s">
        <v>399</v>
      </c>
      <c r="P11" s="1" t="s">
        <v>2</v>
      </c>
    </row>
    <row r="12" spans="1:16" ht="13.5">
      <c r="A12" s="31" t="s">
        <v>3</v>
      </c>
      <c r="B12" s="31" t="s">
        <v>4</v>
      </c>
      <c r="C12" s="31" t="s">
        <v>5</v>
      </c>
      <c r="D12" s="27" t="s">
        <v>6</v>
      </c>
      <c r="E12" s="27" t="s">
        <v>7</v>
      </c>
      <c r="F12" s="27"/>
      <c r="G12" s="27"/>
      <c r="H12" s="27"/>
      <c r="I12" s="27"/>
      <c r="J12" s="27" t="s">
        <v>14</v>
      </c>
      <c r="K12" s="27"/>
      <c r="L12" s="27"/>
      <c r="M12" s="27"/>
      <c r="N12" s="27"/>
      <c r="O12" s="27"/>
      <c r="P12" s="28" t="s">
        <v>16</v>
      </c>
    </row>
    <row r="13" spans="1:16" ht="13.5">
      <c r="A13" s="27"/>
      <c r="B13" s="27"/>
      <c r="C13" s="27"/>
      <c r="D13" s="27"/>
      <c r="E13" s="28" t="s">
        <v>8</v>
      </c>
      <c r="F13" s="27" t="s">
        <v>9</v>
      </c>
      <c r="G13" s="27" t="s">
        <v>10</v>
      </c>
      <c r="H13" s="27"/>
      <c r="I13" s="27" t="s">
        <v>13</v>
      </c>
      <c r="J13" s="28" t="s">
        <v>8</v>
      </c>
      <c r="K13" s="27" t="s">
        <v>9</v>
      </c>
      <c r="L13" s="27" t="s">
        <v>10</v>
      </c>
      <c r="M13" s="27"/>
      <c r="N13" s="27" t="s">
        <v>13</v>
      </c>
      <c r="O13" s="4" t="s">
        <v>10</v>
      </c>
      <c r="P13" s="27"/>
    </row>
    <row r="14" spans="1:16" ht="13.5">
      <c r="A14" s="27"/>
      <c r="B14" s="27"/>
      <c r="C14" s="27"/>
      <c r="D14" s="27"/>
      <c r="E14" s="27"/>
      <c r="F14" s="27"/>
      <c r="G14" s="27" t="s">
        <v>11</v>
      </c>
      <c r="H14" s="27" t="s">
        <v>12</v>
      </c>
      <c r="I14" s="27"/>
      <c r="J14" s="27"/>
      <c r="K14" s="27"/>
      <c r="L14" s="27" t="s">
        <v>11</v>
      </c>
      <c r="M14" s="27" t="s">
        <v>12</v>
      </c>
      <c r="N14" s="27"/>
      <c r="O14" s="27" t="s">
        <v>15</v>
      </c>
      <c r="P14" s="27"/>
    </row>
    <row r="15" spans="1:16" ht="4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3.5">
      <c r="A16" s="4">
        <v>1</v>
      </c>
      <c r="B16" s="4">
        <v>2</v>
      </c>
      <c r="C16" s="4">
        <v>3</v>
      </c>
      <c r="D16" s="4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5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5">
        <v>16</v>
      </c>
    </row>
    <row r="17" spans="1:16" ht="13.5">
      <c r="A17" s="6" t="s">
        <v>17</v>
      </c>
      <c r="B17" s="7"/>
      <c r="C17" s="8"/>
      <c r="D17" s="9" t="s">
        <v>18</v>
      </c>
      <c r="E17" s="10">
        <v>111203564.53</v>
      </c>
      <c r="F17" s="11">
        <v>108018564.53</v>
      </c>
      <c r="G17" s="11">
        <v>13610900</v>
      </c>
      <c r="H17" s="11">
        <v>1258000</v>
      </c>
      <c r="I17" s="11">
        <v>3185000</v>
      </c>
      <c r="J17" s="10">
        <v>6510519</v>
      </c>
      <c r="K17" s="11">
        <v>1714000</v>
      </c>
      <c r="L17" s="11">
        <v>0</v>
      </c>
      <c r="M17" s="11">
        <v>0</v>
      </c>
      <c r="N17" s="11">
        <v>4796519</v>
      </c>
      <c r="O17" s="11">
        <v>4796519</v>
      </c>
      <c r="P17" s="10">
        <f aca="true" t="shared" si="0" ref="P17:P48">E17+J17</f>
        <v>117714083.53</v>
      </c>
    </row>
    <row r="18" spans="1:16" ht="13.5">
      <c r="A18" s="6" t="s">
        <v>19</v>
      </c>
      <c r="B18" s="7"/>
      <c r="C18" s="8"/>
      <c r="D18" s="9" t="s">
        <v>18</v>
      </c>
      <c r="E18" s="10">
        <v>111203564.53</v>
      </c>
      <c r="F18" s="11">
        <v>108018564.53</v>
      </c>
      <c r="G18" s="11">
        <v>13610900</v>
      </c>
      <c r="H18" s="11">
        <v>1258000</v>
      </c>
      <c r="I18" s="11">
        <v>3185000</v>
      </c>
      <c r="J18" s="10">
        <v>6510519</v>
      </c>
      <c r="K18" s="11">
        <v>1714000</v>
      </c>
      <c r="L18" s="11">
        <v>0</v>
      </c>
      <c r="M18" s="11">
        <v>0</v>
      </c>
      <c r="N18" s="11">
        <v>4796519</v>
      </c>
      <c r="O18" s="11">
        <v>4796519</v>
      </c>
      <c r="P18" s="10">
        <f t="shared" si="0"/>
        <v>117714083.53</v>
      </c>
    </row>
    <row r="19" spans="1:16" ht="41.25">
      <c r="A19" s="6" t="s">
        <v>20</v>
      </c>
      <c r="B19" s="6" t="s">
        <v>22</v>
      </c>
      <c r="C19" s="12" t="s">
        <v>21</v>
      </c>
      <c r="D19" s="9" t="s">
        <v>23</v>
      </c>
      <c r="E19" s="10">
        <v>17345000</v>
      </c>
      <c r="F19" s="11">
        <v>17345000</v>
      </c>
      <c r="G19" s="11">
        <v>12540900</v>
      </c>
      <c r="H19" s="11">
        <v>1163000</v>
      </c>
      <c r="I19" s="11">
        <v>0</v>
      </c>
      <c r="J19" s="10">
        <v>400000</v>
      </c>
      <c r="K19" s="11">
        <v>0</v>
      </c>
      <c r="L19" s="11">
        <v>0</v>
      </c>
      <c r="M19" s="11">
        <v>0</v>
      </c>
      <c r="N19" s="11">
        <v>400000</v>
      </c>
      <c r="O19" s="11">
        <v>400000</v>
      </c>
      <c r="P19" s="10">
        <f t="shared" si="0"/>
        <v>17745000</v>
      </c>
    </row>
    <row r="20" spans="1:16" ht="27">
      <c r="A20" s="6" t="s">
        <v>24</v>
      </c>
      <c r="B20" s="6" t="s">
        <v>26</v>
      </c>
      <c r="C20" s="12" t="s">
        <v>25</v>
      </c>
      <c r="D20" s="9" t="s">
        <v>27</v>
      </c>
      <c r="E20" s="10">
        <v>54643400.769999996</v>
      </c>
      <c r="F20" s="11">
        <v>54643400.769999996</v>
      </c>
      <c r="G20" s="11">
        <v>0</v>
      </c>
      <c r="H20" s="11">
        <v>0</v>
      </c>
      <c r="I20" s="11">
        <v>0</v>
      </c>
      <c r="J20" s="10">
        <v>1079363</v>
      </c>
      <c r="K20" s="11">
        <v>997000</v>
      </c>
      <c r="L20" s="11">
        <v>0</v>
      </c>
      <c r="M20" s="11">
        <v>0</v>
      </c>
      <c r="N20" s="11">
        <v>82363</v>
      </c>
      <c r="O20" s="11">
        <v>82363</v>
      </c>
      <c r="P20" s="10">
        <f t="shared" si="0"/>
        <v>55722763.769999996</v>
      </c>
    </row>
    <row r="21" spans="1:16" ht="13.5">
      <c r="A21" s="6" t="s">
        <v>28</v>
      </c>
      <c r="B21" s="6" t="s">
        <v>30</v>
      </c>
      <c r="C21" s="12" t="s">
        <v>29</v>
      </c>
      <c r="D21" s="9" t="s">
        <v>31</v>
      </c>
      <c r="E21" s="10">
        <v>2893063.76</v>
      </c>
      <c r="F21" s="11">
        <v>2893063.76</v>
      </c>
      <c r="G21" s="11">
        <v>0</v>
      </c>
      <c r="H21" s="11">
        <v>0</v>
      </c>
      <c r="I21" s="11">
        <v>0</v>
      </c>
      <c r="J21" s="10">
        <v>610500</v>
      </c>
      <c r="K21" s="11">
        <v>610500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3503563.76</v>
      </c>
    </row>
    <row r="22" spans="1:16" ht="13.5">
      <c r="A22" s="6" t="s">
        <v>32</v>
      </c>
      <c r="B22" s="6" t="s">
        <v>33</v>
      </c>
      <c r="C22" s="8"/>
      <c r="D22" s="9" t="s">
        <v>34</v>
      </c>
      <c r="E22" s="10">
        <v>8535800</v>
      </c>
      <c r="F22" s="11">
        <v>8535800</v>
      </c>
      <c r="G22" s="11">
        <v>0</v>
      </c>
      <c r="H22" s="11">
        <v>0</v>
      </c>
      <c r="I22" s="11">
        <v>0</v>
      </c>
      <c r="J22" s="10">
        <v>4000</v>
      </c>
      <c r="K22" s="11">
        <v>4000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8539800</v>
      </c>
    </row>
    <row r="23" spans="1:16" ht="41.25">
      <c r="A23" s="13" t="s">
        <v>35</v>
      </c>
      <c r="B23" s="13" t="s">
        <v>37</v>
      </c>
      <c r="C23" s="14" t="s">
        <v>36</v>
      </c>
      <c r="D23" s="15" t="s">
        <v>38</v>
      </c>
      <c r="E23" s="16">
        <v>6549800</v>
      </c>
      <c r="F23" s="17">
        <v>6549800</v>
      </c>
      <c r="G23" s="17">
        <v>0</v>
      </c>
      <c r="H23" s="17">
        <v>0</v>
      </c>
      <c r="I23" s="17">
        <v>0</v>
      </c>
      <c r="J23" s="16">
        <v>4000</v>
      </c>
      <c r="K23" s="17">
        <v>4000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6553800</v>
      </c>
    </row>
    <row r="24" spans="1:16" ht="41.25">
      <c r="A24" s="13" t="s">
        <v>39</v>
      </c>
      <c r="B24" s="13" t="s">
        <v>41</v>
      </c>
      <c r="C24" s="14" t="s">
        <v>40</v>
      </c>
      <c r="D24" s="15" t="s">
        <v>42</v>
      </c>
      <c r="E24" s="16">
        <v>1986000</v>
      </c>
      <c r="F24" s="17">
        <v>1986000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1986000</v>
      </c>
    </row>
    <row r="25" spans="1:16" ht="27">
      <c r="A25" s="6" t="s">
        <v>43</v>
      </c>
      <c r="B25" s="6" t="s">
        <v>44</v>
      </c>
      <c r="C25" s="8"/>
      <c r="D25" s="9" t="s">
        <v>45</v>
      </c>
      <c r="E25" s="10">
        <v>3767300</v>
      </c>
      <c r="F25" s="11">
        <v>3767300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3767300</v>
      </c>
    </row>
    <row r="26" spans="1:16" ht="27">
      <c r="A26" s="13" t="s">
        <v>46</v>
      </c>
      <c r="B26" s="13" t="s">
        <v>48</v>
      </c>
      <c r="C26" s="14" t="s">
        <v>47</v>
      </c>
      <c r="D26" s="15" t="s">
        <v>49</v>
      </c>
      <c r="E26" s="16">
        <v>30000</v>
      </c>
      <c r="F26" s="17">
        <v>30000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30000</v>
      </c>
    </row>
    <row r="27" spans="1:16" ht="27">
      <c r="A27" s="13" t="s">
        <v>50</v>
      </c>
      <c r="B27" s="13" t="s">
        <v>51</v>
      </c>
      <c r="C27" s="14" t="s">
        <v>47</v>
      </c>
      <c r="D27" s="15" t="s">
        <v>52</v>
      </c>
      <c r="E27" s="16">
        <v>2333300</v>
      </c>
      <c r="F27" s="17">
        <v>2333300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2333300</v>
      </c>
    </row>
    <row r="28" spans="1:16" ht="27">
      <c r="A28" s="13" t="s">
        <v>53</v>
      </c>
      <c r="B28" s="13" t="s">
        <v>54</v>
      </c>
      <c r="C28" s="14" t="s">
        <v>47</v>
      </c>
      <c r="D28" s="15" t="s">
        <v>55</v>
      </c>
      <c r="E28" s="16">
        <v>1404000</v>
      </c>
      <c r="F28" s="17">
        <v>1404000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1404000</v>
      </c>
    </row>
    <row r="29" spans="1:16" ht="27">
      <c r="A29" s="6" t="s">
        <v>56</v>
      </c>
      <c r="B29" s="6" t="s">
        <v>57</v>
      </c>
      <c r="C29" s="8"/>
      <c r="D29" s="9" t="s">
        <v>58</v>
      </c>
      <c r="E29" s="10">
        <v>90000</v>
      </c>
      <c r="F29" s="11">
        <v>90000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90000</v>
      </c>
    </row>
    <row r="30" spans="1:16" ht="27">
      <c r="A30" s="13" t="s">
        <v>59</v>
      </c>
      <c r="B30" s="13" t="s">
        <v>60</v>
      </c>
      <c r="C30" s="14" t="s">
        <v>47</v>
      </c>
      <c r="D30" s="15" t="s">
        <v>61</v>
      </c>
      <c r="E30" s="16">
        <v>90000</v>
      </c>
      <c r="F30" s="17">
        <v>90000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90000</v>
      </c>
    </row>
    <row r="31" spans="1:16" ht="27">
      <c r="A31" s="6" t="s">
        <v>62</v>
      </c>
      <c r="B31" s="6" t="s">
        <v>63</v>
      </c>
      <c r="C31" s="8"/>
      <c r="D31" s="9" t="s">
        <v>64</v>
      </c>
      <c r="E31" s="10">
        <v>1618000</v>
      </c>
      <c r="F31" s="11">
        <v>1618000</v>
      </c>
      <c r="G31" s="11">
        <v>1070000</v>
      </c>
      <c r="H31" s="11">
        <v>95000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1618000</v>
      </c>
    </row>
    <row r="32" spans="1:16" ht="27">
      <c r="A32" s="13" t="s">
        <v>65</v>
      </c>
      <c r="B32" s="13" t="s">
        <v>67</v>
      </c>
      <c r="C32" s="14" t="s">
        <v>66</v>
      </c>
      <c r="D32" s="15" t="s">
        <v>68</v>
      </c>
      <c r="E32" s="16">
        <v>1618000</v>
      </c>
      <c r="F32" s="17">
        <v>1618000</v>
      </c>
      <c r="G32" s="17">
        <v>1070000</v>
      </c>
      <c r="H32" s="17">
        <v>95000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1618000</v>
      </c>
    </row>
    <row r="33" spans="1:16" ht="27">
      <c r="A33" s="6" t="s">
        <v>69</v>
      </c>
      <c r="B33" s="6" t="s">
        <v>70</v>
      </c>
      <c r="C33" s="8"/>
      <c r="D33" s="9" t="s">
        <v>71</v>
      </c>
      <c r="E33" s="10">
        <v>30000</v>
      </c>
      <c r="F33" s="11">
        <v>30000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30000</v>
      </c>
    </row>
    <row r="34" spans="1:16" ht="13.5">
      <c r="A34" s="13" t="s">
        <v>72</v>
      </c>
      <c r="B34" s="13" t="s">
        <v>73</v>
      </c>
      <c r="C34" s="14" t="s">
        <v>66</v>
      </c>
      <c r="D34" s="15" t="s">
        <v>74</v>
      </c>
      <c r="E34" s="16">
        <v>30000</v>
      </c>
      <c r="F34" s="17">
        <v>30000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30000</v>
      </c>
    </row>
    <row r="35" spans="1:16" ht="13.5">
      <c r="A35" s="6" t="s">
        <v>75</v>
      </c>
      <c r="B35" s="6" t="s">
        <v>76</v>
      </c>
      <c r="C35" s="8"/>
      <c r="D35" s="9" t="s">
        <v>77</v>
      </c>
      <c r="E35" s="10">
        <v>29000</v>
      </c>
      <c r="F35" s="11">
        <v>29000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29000</v>
      </c>
    </row>
    <row r="36" spans="1:16" ht="41.25">
      <c r="A36" s="13" t="s">
        <v>78</v>
      </c>
      <c r="B36" s="13" t="s">
        <v>80</v>
      </c>
      <c r="C36" s="14" t="s">
        <v>79</v>
      </c>
      <c r="D36" s="15" t="s">
        <v>81</v>
      </c>
      <c r="E36" s="16">
        <v>29000</v>
      </c>
      <c r="F36" s="17">
        <v>29000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29000</v>
      </c>
    </row>
    <row r="37" spans="1:16" ht="13.5">
      <c r="A37" s="6" t="s">
        <v>82</v>
      </c>
      <c r="B37" s="6" t="s">
        <v>83</v>
      </c>
      <c r="C37" s="8"/>
      <c r="D37" s="9" t="s">
        <v>84</v>
      </c>
      <c r="E37" s="10">
        <v>395000</v>
      </c>
      <c r="F37" s="11">
        <v>395000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395000</v>
      </c>
    </row>
    <row r="38" spans="1:16" ht="27">
      <c r="A38" s="13" t="s">
        <v>85</v>
      </c>
      <c r="B38" s="13" t="s">
        <v>87</v>
      </c>
      <c r="C38" s="14" t="s">
        <v>86</v>
      </c>
      <c r="D38" s="15" t="s">
        <v>88</v>
      </c>
      <c r="E38" s="16">
        <v>395000</v>
      </c>
      <c r="F38" s="17">
        <v>395000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395000</v>
      </c>
    </row>
    <row r="39" spans="1:16" ht="27">
      <c r="A39" s="6" t="s">
        <v>89</v>
      </c>
      <c r="B39" s="6" t="s">
        <v>90</v>
      </c>
      <c r="C39" s="8"/>
      <c r="D39" s="9" t="s">
        <v>91</v>
      </c>
      <c r="E39" s="10">
        <v>55000</v>
      </c>
      <c r="F39" s="11">
        <v>55000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55000</v>
      </c>
    </row>
    <row r="40" spans="1:16" ht="13.5">
      <c r="A40" s="13" t="s">
        <v>92</v>
      </c>
      <c r="B40" s="13" t="s">
        <v>94</v>
      </c>
      <c r="C40" s="14" t="s">
        <v>93</v>
      </c>
      <c r="D40" s="15" t="s">
        <v>95</v>
      </c>
      <c r="E40" s="16">
        <v>55000</v>
      </c>
      <c r="F40" s="17">
        <v>55000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55000</v>
      </c>
    </row>
    <row r="41" spans="1:16" ht="13.5">
      <c r="A41" s="6" t="s">
        <v>96</v>
      </c>
      <c r="B41" s="6" t="s">
        <v>97</v>
      </c>
      <c r="C41" s="8"/>
      <c r="D41" s="9" t="s">
        <v>98</v>
      </c>
      <c r="E41" s="10">
        <v>58000</v>
      </c>
      <c r="F41" s="11">
        <v>58000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58000</v>
      </c>
    </row>
    <row r="42" spans="1:16" ht="27">
      <c r="A42" s="13" t="s">
        <v>99</v>
      </c>
      <c r="B42" s="13" t="s">
        <v>101</v>
      </c>
      <c r="C42" s="14" t="s">
        <v>100</v>
      </c>
      <c r="D42" s="15" t="s">
        <v>102</v>
      </c>
      <c r="E42" s="16">
        <v>58000</v>
      </c>
      <c r="F42" s="17">
        <v>58000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58000</v>
      </c>
    </row>
    <row r="43" spans="1:16" ht="13.5">
      <c r="A43" s="6" t="s">
        <v>103</v>
      </c>
      <c r="B43" s="6" t="s">
        <v>105</v>
      </c>
      <c r="C43" s="12" t="s">
        <v>104</v>
      </c>
      <c r="D43" s="9" t="s">
        <v>106</v>
      </c>
      <c r="E43" s="10">
        <v>16124000</v>
      </c>
      <c r="F43" s="11">
        <v>13124000</v>
      </c>
      <c r="G43" s="11">
        <v>0</v>
      </c>
      <c r="H43" s="11">
        <v>0</v>
      </c>
      <c r="I43" s="11">
        <v>3000000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16124000</v>
      </c>
    </row>
    <row r="44" spans="1:16" ht="13.5">
      <c r="A44" s="6" t="s">
        <v>107</v>
      </c>
      <c r="B44" s="6" t="s">
        <v>108</v>
      </c>
      <c r="C44" s="12" t="s">
        <v>104</v>
      </c>
      <c r="D44" s="9" t="s">
        <v>109</v>
      </c>
      <c r="E44" s="10">
        <v>0</v>
      </c>
      <c r="F44" s="11">
        <v>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0</v>
      </c>
    </row>
    <row r="45" spans="1:16" ht="41.25">
      <c r="A45" s="6" t="s">
        <v>110</v>
      </c>
      <c r="B45" s="6" t="s">
        <v>112</v>
      </c>
      <c r="C45" s="12" t="s">
        <v>111</v>
      </c>
      <c r="D45" s="9" t="s">
        <v>113</v>
      </c>
      <c r="E45" s="10">
        <v>185000</v>
      </c>
      <c r="F45" s="11">
        <v>0</v>
      </c>
      <c r="G45" s="11">
        <v>0</v>
      </c>
      <c r="H45" s="11">
        <v>0</v>
      </c>
      <c r="I45" s="11">
        <v>185000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185000</v>
      </c>
    </row>
    <row r="46" spans="1:16" ht="27">
      <c r="A46" s="6" t="s">
        <v>114</v>
      </c>
      <c r="B46" s="6" t="s">
        <v>115</v>
      </c>
      <c r="C46" s="8"/>
      <c r="D46" s="9" t="s">
        <v>116</v>
      </c>
      <c r="E46" s="10">
        <v>4590000</v>
      </c>
      <c r="F46" s="11">
        <v>4590000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4590000</v>
      </c>
    </row>
    <row r="47" spans="1:16" ht="41.25">
      <c r="A47" s="13" t="s">
        <v>117</v>
      </c>
      <c r="B47" s="13" t="s">
        <v>119</v>
      </c>
      <c r="C47" s="14" t="s">
        <v>118</v>
      </c>
      <c r="D47" s="15" t="s">
        <v>120</v>
      </c>
      <c r="E47" s="16">
        <v>4590000</v>
      </c>
      <c r="F47" s="17">
        <v>4590000</v>
      </c>
      <c r="G47" s="17">
        <v>0</v>
      </c>
      <c r="H47" s="17">
        <v>0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t="shared" si="0"/>
        <v>4590000</v>
      </c>
    </row>
    <row r="48" spans="1:16" ht="27">
      <c r="A48" s="6" t="s">
        <v>121</v>
      </c>
      <c r="B48" s="6" t="s">
        <v>123</v>
      </c>
      <c r="C48" s="12" t="s">
        <v>122</v>
      </c>
      <c r="D48" s="9" t="s">
        <v>124</v>
      </c>
      <c r="E48" s="10">
        <v>54000</v>
      </c>
      <c r="F48" s="11">
        <v>54000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54000</v>
      </c>
    </row>
    <row r="49" spans="1:16" ht="27">
      <c r="A49" s="6" t="s">
        <v>125</v>
      </c>
      <c r="B49" s="6" t="s">
        <v>126</v>
      </c>
      <c r="C49" s="12" t="s">
        <v>122</v>
      </c>
      <c r="D49" s="9" t="s">
        <v>127</v>
      </c>
      <c r="E49" s="10">
        <v>0</v>
      </c>
      <c r="F49" s="11">
        <v>0</v>
      </c>
      <c r="G49" s="11">
        <v>0</v>
      </c>
      <c r="H49" s="11">
        <v>0</v>
      </c>
      <c r="I49" s="11">
        <v>0</v>
      </c>
      <c r="J49" s="10">
        <v>4314156</v>
      </c>
      <c r="K49" s="11">
        <v>0</v>
      </c>
      <c r="L49" s="11">
        <v>0</v>
      </c>
      <c r="M49" s="11">
        <v>0</v>
      </c>
      <c r="N49" s="11">
        <v>4314156</v>
      </c>
      <c r="O49" s="11">
        <v>4314156</v>
      </c>
      <c r="P49" s="10">
        <f aca="true" t="shared" si="1" ref="P49:P80">E49+J49</f>
        <v>4314156</v>
      </c>
    </row>
    <row r="50" spans="1:16" ht="27">
      <c r="A50" s="6" t="s">
        <v>128</v>
      </c>
      <c r="B50" s="6" t="s">
        <v>129</v>
      </c>
      <c r="C50" s="12" t="s">
        <v>122</v>
      </c>
      <c r="D50" s="9" t="s">
        <v>130</v>
      </c>
      <c r="E50" s="10">
        <v>36000</v>
      </c>
      <c r="F50" s="11">
        <v>36000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36000</v>
      </c>
    </row>
    <row r="51" spans="1:16" ht="13.5">
      <c r="A51" s="6" t="s">
        <v>131</v>
      </c>
      <c r="B51" s="6" t="s">
        <v>132</v>
      </c>
      <c r="C51" s="8"/>
      <c r="D51" s="9" t="s">
        <v>133</v>
      </c>
      <c r="E51" s="10">
        <v>0</v>
      </c>
      <c r="F51" s="11">
        <v>0</v>
      </c>
      <c r="G51" s="11">
        <v>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0</v>
      </c>
    </row>
    <row r="52" spans="1:16" ht="13.5">
      <c r="A52" s="13" t="s">
        <v>134</v>
      </c>
      <c r="B52" s="13" t="s">
        <v>135</v>
      </c>
      <c r="C52" s="14" t="s">
        <v>122</v>
      </c>
      <c r="D52" s="15" t="s">
        <v>136</v>
      </c>
      <c r="E52" s="16">
        <v>0</v>
      </c>
      <c r="F52" s="17">
        <v>0</v>
      </c>
      <c r="G52" s="17">
        <v>0</v>
      </c>
      <c r="H52" s="17">
        <v>0</v>
      </c>
      <c r="I52" s="17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f t="shared" si="1"/>
        <v>0</v>
      </c>
    </row>
    <row r="53" spans="1:16" ht="41.25">
      <c r="A53" s="6" t="s">
        <v>137</v>
      </c>
      <c r="B53" s="6" t="s">
        <v>139</v>
      </c>
      <c r="C53" s="12" t="s">
        <v>138</v>
      </c>
      <c r="D53" s="9" t="s">
        <v>140</v>
      </c>
      <c r="E53" s="10">
        <v>40000</v>
      </c>
      <c r="F53" s="11">
        <v>40000</v>
      </c>
      <c r="G53" s="11">
        <v>0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40000</v>
      </c>
    </row>
    <row r="54" spans="1:16" ht="13.5">
      <c r="A54" s="6" t="s">
        <v>141</v>
      </c>
      <c r="B54" s="6" t="s">
        <v>142</v>
      </c>
      <c r="C54" s="12" t="s">
        <v>138</v>
      </c>
      <c r="D54" s="9" t="s">
        <v>143</v>
      </c>
      <c r="E54" s="10">
        <v>15000</v>
      </c>
      <c r="F54" s="11">
        <v>15000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15000</v>
      </c>
    </row>
    <row r="55" spans="1:16" ht="27">
      <c r="A55" s="6" t="s">
        <v>144</v>
      </c>
      <c r="B55" s="6" t="s">
        <v>146</v>
      </c>
      <c r="C55" s="12" t="s">
        <v>145</v>
      </c>
      <c r="D55" s="9" t="s">
        <v>147</v>
      </c>
      <c r="E55" s="10">
        <v>0</v>
      </c>
      <c r="F55" s="11">
        <v>0</v>
      </c>
      <c r="G55" s="11">
        <v>0</v>
      </c>
      <c r="H55" s="11">
        <v>0</v>
      </c>
      <c r="I55" s="11">
        <v>0</v>
      </c>
      <c r="J55" s="10">
        <v>102500</v>
      </c>
      <c r="K55" s="11">
        <v>102500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102500</v>
      </c>
    </row>
    <row r="56" spans="1:16" ht="27">
      <c r="A56" s="6" t="s">
        <v>148</v>
      </c>
      <c r="B56" s="6" t="s">
        <v>150</v>
      </c>
      <c r="C56" s="12" t="s">
        <v>149</v>
      </c>
      <c r="D56" s="9" t="s">
        <v>151</v>
      </c>
      <c r="E56" s="10">
        <v>700000</v>
      </c>
      <c r="F56" s="11">
        <v>700000</v>
      </c>
      <c r="G56" s="11">
        <v>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700000</v>
      </c>
    </row>
    <row r="57" spans="1:16" ht="13.5">
      <c r="A57" s="6" t="s">
        <v>152</v>
      </c>
      <c r="B57" s="7"/>
      <c r="C57" s="8"/>
      <c r="D57" s="9" t="s">
        <v>153</v>
      </c>
      <c r="E57" s="10">
        <v>170642134.8</v>
      </c>
      <c r="F57" s="11">
        <v>170642134.8</v>
      </c>
      <c r="G57" s="11">
        <v>106806991.8</v>
      </c>
      <c r="H57" s="11">
        <v>21182700</v>
      </c>
      <c r="I57" s="11">
        <v>0</v>
      </c>
      <c r="J57" s="10">
        <v>8656382</v>
      </c>
      <c r="K57" s="11">
        <v>7322700</v>
      </c>
      <c r="L57" s="11">
        <v>0</v>
      </c>
      <c r="M57" s="11">
        <v>0</v>
      </c>
      <c r="N57" s="11">
        <v>1333682</v>
      </c>
      <c r="O57" s="11">
        <v>1333682</v>
      </c>
      <c r="P57" s="10">
        <f t="shared" si="1"/>
        <v>179298516.8</v>
      </c>
    </row>
    <row r="58" spans="1:16" ht="13.5">
      <c r="A58" s="6" t="s">
        <v>154</v>
      </c>
      <c r="B58" s="7"/>
      <c r="C58" s="8"/>
      <c r="D58" s="9" t="s">
        <v>153</v>
      </c>
      <c r="E58" s="10">
        <v>170642134.8</v>
      </c>
      <c r="F58" s="11">
        <v>170642134.8</v>
      </c>
      <c r="G58" s="11">
        <v>106806991.8</v>
      </c>
      <c r="H58" s="11">
        <v>21182700</v>
      </c>
      <c r="I58" s="11">
        <v>0</v>
      </c>
      <c r="J58" s="10">
        <v>8656382</v>
      </c>
      <c r="K58" s="11">
        <v>7322700</v>
      </c>
      <c r="L58" s="11">
        <v>0</v>
      </c>
      <c r="M58" s="11">
        <v>0</v>
      </c>
      <c r="N58" s="11">
        <v>1333682</v>
      </c>
      <c r="O58" s="11">
        <v>1333682</v>
      </c>
      <c r="P58" s="10">
        <f t="shared" si="1"/>
        <v>179298516.8</v>
      </c>
    </row>
    <row r="59" spans="1:16" ht="41.25">
      <c r="A59" s="6" t="s">
        <v>155</v>
      </c>
      <c r="B59" s="6" t="s">
        <v>22</v>
      </c>
      <c r="C59" s="12" t="s">
        <v>21</v>
      </c>
      <c r="D59" s="9" t="s">
        <v>23</v>
      </c>
      <c r="E59" s="10">
        <v>1286700</v>
      </c>
      <c r="F59" s="11">
        <v>1286700</v>
      </c>
      <c r="G59" s="11">
        <v>944000</v>
      </c>
      <c r="H59" s="11">
        <v>62500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1286700</v>
      </c>
    </row>
    <row r="60" spans="1:16" ht="13.5">
      <c r="A60" s="6" t="s">
        <v>156</v>
      </c>
      <c r="B60" s="6" t="s">
        <v>158</v>
      </c>
      <c r="C60" s="12" t="s">
        <v>157</v>
      </c>
      <c r="D60" s="9" t="s">
        <v>159</v>
      </c>
      <c r="E60" s="10">
        <v>55164491.8</v>
      </c>
      <c r="F60" s="11">
        <v>55164491.8</v>
      </c>
      <c r="G60" s="11">
        <v>30935191.8</v>
      </c>
      <c r="H60" s="11">
        <v>8967700</v>
      </c>
      <c r="I60" s="11">
        <v>0</v>
      </c>
      <c r="J60" s="10">
        <v>6348000</v>
      </c>
      <c r="K60" s="11">
        <v>6348000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61512491.8</v>
      </c>
    </row>
    <row r="61" spans="1:16" ht="69">
      <c r="A61" s="6" t="s">
        <v>160</v>
      </c>
      <c r="B61" s="6" t="s">
        <v>162</v>
      </c>
      <c r="C61" s="12" t="s">
        <v>161</v>
      </c>
      <c r="D61" s="9" t="s">
        <v>163</v>
      </c>
      <c r="E61" s="10">
        <v>97980783</v>
      </c>
      <c r="F61" s="11">
        <v>97980783</v>
      </c>
      <c r="G61" s="11">
        <v>63577800</v>
      </c>
      <c r="H61" s="11">
        <v>10535000</v>
      </c>
      <c r="I61" s="11">
        <v>0</v>
      </c>
      <c r="J61" s="10">
        <v>1814982</v>
      </c>
      <c r="K61" s="11">
        <v>895000</v>
      </c>
      <c r="L61" s="11">
        <v>0</v>
      </c>
      <c r="M61" s="11">
        <v>0</v>
      </c>
      <c r="N61" s="11">
        <v>919982</v>
      </c>
      <c r="O61" s="11">
        <v>919982</v>
      </c>
      <c r="P61" s="10">
        <f t="shared" si="1"/>
        <v>99795765</v>
      </c>
    </row>
    <row r="62" spans="1:16" ht="41.25">
      <c r="A62" s="6" t="s">
        <v>164</v>
      </c>
      <c r="B62" s="6" t="s">
        <v>86</v>
      </c>
      <c r="C62" s="12" t="s">
        <v>165</v>
      </c>
      <c r="D62" s="9" t="s">
        <v>166</v>
      </c>
      <c r="E62" s="10">
        <v>8561000</v>
      </c>
      <c r="F62" s="11">
        <v>8561000</v>
      </c>
      <c r="G62" s="11">
        <v>6300000</v>
      </c>
      <c r="H62" s="11">
        <v>690000</v>
      </c>
      <c r="I62" s="11">
        <v>0</v>
      </c>
      <c r="J62" s="10">
        <v>59000</v>
      </c>
      <c r="K62" s="11">
        <v>47000</v>
      </c>
      <c r="L62" s="11">
        <v>0</v>
      </c>
      <c r="M62" s="11">
        <v>0</v>
      </c>
      <c r="N62" s="11">
        <v>12000</v>
      </c>
      <c r="O62" s="11">
        <v>12000</v>
      </c>
      <c r="P62" s="10">
        <f t="shared" si="1"/>
        <v>8620000</v>
      </c>
    </row>
    <row r="63" spans="1:16" ht="27">
      <c r="A63" s="6" t="s">
        <v>167</v>
      </c>
      <c r="B63" s="6" t="s">
        <v>169</v>
      </c>
      <c r="C63" s="12" t="s">
        <v>168</v>
      </c>
      <c r="D63" s="9" t="s">
        <v>170</v>
      </c>
      <c r="E63" s="10">
        <v>1702600</v>
      </c>
      <c r="F63" s="11">
        <v>1702600</v>
      </c>
      <c r="G63" s="11">
        <v>1310000</v>
      </c>
      <c r="H63" s="11">
        <v>83600</v>
      </c>
      <c r="I63" s="11">
        <v>0</v>
      </c>
      <c r="J63" s="10">
        <v>200</v>
      </c>
      <c r="K63" s="11">
        <v>200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1702800</v>
      </c>
    </row>
    <row r="64" spans="1:16" ht="13.5">
      <c r="A64" s="6" t="s">
        <v>171</v>
      </c>
      <c r="B64" s="6" t="s">
        <v>172</v>
      </c>
      <c r="C64" s="8"/>
      <c r="D64" s="9" t="s">
        <v>173</v>
      </c>
      <c r="E64" s="10">
        <v>2826860</v>
      </c>
      <c r="F64" s="11">
        <v>2826860</v>
      </c>
      <c r="G64" s="11">
        <v>2080000</v>
      </c>
      <c r="H64" s="11">
        <v>162900</v>
      </c>
      <c r="I64" s="11">
        <v>0</v>
      </c>
      <c r="J64" s="10">
        <v>32000</v>
      </c>
      <c r="K64" s="11">
        <v>32000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2858860</v>
      </c>
    </row>
    <row r="65" spans="1:16" ht="27">
      <c r="A65" s="13" t="s">
        <v>174</v>
      </c>
      <c r="B65" s="13" t="s">
        <v>175</v>
      </c>
      <c r="C65" s="14" t="s">
        <v>168</v>
      </c>
      <c r="D65" s="15" t="s">
        <v>176</v>
      </c>
      <c r="E65" s="16">
        <v>2794000</v>
      </c>
      <c r="F65" s="17">
        <v>2794000</v>
      </c>
      <c r="G65" s="17">
        <v>2080000</v>
      </c>
      <c r="H65" s="17">
        <v>162900</v>
      </c>
      <c r="I65" s="17">
        <v>0</v>
      </c>
      <c r="J65" s="16">
        <v>32000</v>
      </c>
      <c r="K65" s="17">
        <v>32000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2826000</v>
      </c>
    </row>
    <row r="66" spans="1:16" ht="13.5">
      <c r="A66" s="13" t="s">
        <v>177</v>
      </c>
      <c r="B66" s="13" t="s">
        <v>178</v>
      </c>
      <c r="C66" s="14" t="s">
        <v>168</v>
      </c>
      <c r="D66" s="15" t="s">
        <v>179</v>
      </c>
      <c r="E66" s="16">
        <v>32860</v>
      </c>
      <c r="F66" s="17">
        <v>32860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32860</v>
      </c>
    </row>
    <row r="67" spans="1:16" ht="27">
      <c r="A67" s="6" t="s">
        <v>180</v>
      </c>
      <c r="B67" s="6" t="s">
        <v>181</v>
      </c>
      <c r="C67" s="8"/>
      <c r="D67" s="9" t="s">
        <v>182</v>
      </c>
      <c r="E67" s="10">
        <v>2839700</v>
      </c>
      <c r="F67" s="11">
        <v>2839700</v>
      </c>
      <c r="G67" s="11">
        <v>1660000</v>
      </c>
      <c r="H67" s="11">
        <v>681000</v>
      </c>
      <c r="I67" s="11">
        <v>0</v>
      </c>
      <c r="J67" s="10">
        <v>500</v>
      </c>
      <c r="K67" s="11">
        <v>500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2840200</v>
      </c>
    </row>
    <row r="68" spans="1:16" ht="27">
      <c r="A68" s="13" t="s">
        <v>183</v>
      </c>
      <c r="B68" s="13" t="s">
        <v>184</v>
      </c>
      <c r="C68" s="14" t="s">
        <v>100</v>
      </c>
      <c r="D68" s="15" t="s">
        <v>185</v>
      </c>
      <c r="E68" s="16">
        <v>2839700</v>
      </c>
      <c r="F68" s="17">
        <v>2839700</v>
      </c>
      <c r="G68" s="17">
        <v>1660000</v>
      </c>
      <c r="H68" s="17">
        <v>681000</v>
      </c>
      <c r="I68" s="17">
        <v>0</v>
      </c>
      <c r="J68" s="16">
        <v>500</v>
      </c>
      <c r="K68" s="17">
        <v>500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2840200</v>
      </c>
    </row>
    <row r="69" spans="1:16" ht="13.5">
      <c r="A69" s="6" t="s">
        <v>186</v>
      </c>
      <c r="B69" s="6" t="s">
        <v>187</v>
      </c>
      <c r="C69" s="8"/>
      <c r="D69" s="9" t="s">
        <v>188</v>
      </c>
      <c r="E69" s="10">
        <v>0</v>
      </c>
      <c r="F69" s="11">
        <v>0</v>
      </c>
      <c r="G69" s="11">
        <v>0</v>
      </c>
      <c r="H69" s="11">
        <v>0</v>
      </c>
      <c r="I69" s="11">
        <v>0</v>
      </c>
      <c r="J69" s="10">
        <v>401700</v>
      </c>
      <c r="K69" s="11">
        <v>0</v>
      </c>
      <c r="L69" s="11">
        <v>0</v>
      </c>
      <c r="M69" s="11">
        <v>0</v>
      </c>
      <c r="N69" s="11">
        <v>401700</v>
      </c>
      <c r="O69" s="11">
        <v>401700</v>
      </c>
      <c r="P69" s="10">
        <f t="shared" si="1"/>
        <v>401700</v>
      </c>
    </row>
    <row r="70" spans="1:16" ht="41.25">
      <c r="A70" s="13" t="s">
        <v>189</v>
      </c>
      <c r="B70" s="13" t="s">
        <v>190</v>
      </c>
      <c r="C70" s="14" t="s">
        <v>122</v>
      </c>
      <c r="D70" s="15" t="s">
        <v>191</v>
      </c>
      <c r="E70" s="16">
        <v>0</v>
      </c>
      <c r="F70" s="17">
        <v>0</v>
      </c>
      <c r="G70" s="17">
        <v>0</v>
      </c>
      <c r="H70" s="17">
        <v>0</v>
      </c>
      <c r="I70" s="17">
        <v>0</v>
      </c>
      <c r="J70" s="16">
        <v>401700</v>
      </c>
      <c r="K70" s="17">
        <v>0</v>
      </c>
      <c r="L70" s="17">
        <v>0</v>
      </c>
      <c r="M70" s="17">
        <v>0</v>
      </c>
      <c r="N70" s="17">
        <v>401700</v>
      </c>
      <c r="O70" s="17">
        <v>401700</v>
      </c>
      <c r="P70" s="16">
        <f t="shared" si="1"/>
        <v>401700</v>
      </c>
    </row>
    <row r="71" spans="1:16" ht="27">
      <c r="A71" s="6" t="s">
        <v>192</v>
      </c>
      <c r="B71" s="6" t="s">
        <v>193</v>
      </c>
      <c r="C71" s="8"/>
      <c r="D71" s="9" t="s">
        <v>194</v>
      </c>
      <c r="E71" s="10">
        <v>280000</v>
      </c>
      <c r="F71" s="11">
        <v>280000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280000</v>
      </c>
    </row>
    <row r="72" spans="1:16" ht="13.5">
      <c r="A72" s="13" t="s">
        <v>195</v>
      </c>
      <c r="B72" s="13" t="s">
        <v>197</v>
      </c>
      <c r="C72" s="14" t="s">
        <v>196</v>
      </c>
      <c r="D72" s="15" t="s">
        <v>198</v>
      </c>
      <c r="E72" s="16">
        <v>280000</v>
      </c>
      <c r="F72" s="17">
        <v>280000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280000</v>
      </c>
    </row>
    <row r="73" spans="1:16" ht="27">
      <c r="A73" s="6" t="s">
        <v>199</v>
      </c>
      <c r="B73" s="7"/>
      <c r="C73" s="8"/>
      <c r="D73" s="9" t="s">
        <v>200</v>
      </c>
      <c r="E73" s="10">
        <v>282216700</v>
      </c>
      <c r="F73" s="11">
        <v>282216700</v>
      </c>
      <c r="G73" s="11">
        <v>14723600</v>
      </c>
      <c r="H73" s="11">
        <v>359400</v>
      </c>
      <c r="I73" s="11">
        <v>0</v>
      </c>
      <c r="J73" s="10">
        <v>133000</v>
      </c>
      <c r="K73" s="11">
        <v>33000</v>
      </c>
      <c r="L73" s="11">
        <v>24000</v>
      </c>
      <c r="M73" s="11">
        <v>0</v>
      </c>
      <c r="N73" s="11">
        <v>100000</v>
      </c>
      <c r="O73" s="11">
        <v>100000</v>
      </c>
      <c r="P73" s="10">
        <f t="shared" si="1"/>
        <v>282349700</v>
      </c>
    </row>
    <row r="74" spans="1:16" ht="27">
      <c r="A74" s="6" t="s">
        <v>201</v>
      </c>
      <c r="B74" s="7"/>
      <c r="C74" s="8"/>
      <c r="D74" s="9" t="s">
        <v>200</v>
      </c>
      <c r="E74" s="10">
        <v>282216700</v>
      </c>
      <c r="F74" s="11">
        <v>282216700</v>
      </c>
      <c r="G74" s="11">
        <v>14723600</v>
      </c>
      <c r="H74" s="11">
        <v>359400</v>
      </c>
      <c r="I74" s="11">
        <v>0</v>
      </c>
      <c r="J74" s="10">
        <v>133000</v>
      </c>
      <c r="K74" s="11">
        <v>33000</v>
      </c>
      <c r="L74" s="11">
        <v>24000</v>
      </c>
      <c r="M74" s="11">
        <v>0</v>
      </c>
      <c r="N74" s="11">
        <v>100000</v>
      </c>
      <c r="O74" s="11">
        <v>100000</v>
      </c>
      <c r="P74" s="10">
        <f t="shared" si="1"/>
        <v>282349700</v>
      </c>
    </row>
    <row r="75" spans="1:16" ht="41.25">
      <c r="A75" s="6" t="s">
        <v>202</v>
      </c>
      <c r="B75" s="6" t="s">
        <v>22</v>
      </c>
      <c r="C75" s="12" t="s">
        <v>21</v>
      </c>
      <c r="D75" s="9" t="s">
        <v>23</v>
      </c>
      <c r="E75" s="10">
        <v>10442200</v>
      </c>
      <c r="F75" s="11">
        <v>10442200</v>
      </c>
      <c r="G75" s="11">
        <v>8457000</v>
      </c>
      <c r="H75" s="11">
        <v>0</v>
      </c>
      <c r="I75" s="11">
        <v>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10442200</v>
      </c>
    </row>
    <row r="76" spans="1:16" ht="69">
      <c r="A76" s="6" t="s">
        <v>203</v>
      </c>
      <c r="B76" s="6" t="s">
        <v>204</v>
      </c>
      <c r="C76" s="8"/>
      <c r="D76" s="9" t="s">
        <v>205</v>
      </c>
      <c r="E76" s="10">
        <v>193072400</v>
      </c>
      <c r="F76" s="11">
        <v>193072400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193072400</v>
      </c>
    </row>
    <row r="77" spans="1:16" ht="41.25">
      <c r="A77" s="13" t="s">
        <v>206</v>
      </c>
      <c r="B77" s="13" t="s">
        <v>207</v>
      </c>
      <c r="C77" s="14" t="s">
        <v>79</v>
      </c>
      <c r="D77" s="15" t="s">
        <v>208</v>
      </c>
      <c r="E77" s="16">
        <v>20000000</v>
      </c>
      <c r="F77" s="17">
        <v>20000000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20000000</v>
      </c>
    </row>
    <row r="78" spans="1:16" ht="41.25">
      <c r="A78" s="13" t="s">
        <v>209</v>
      </c>
      <c r="B78" s="13" t="s">
        <v>211</v>
      </c>
      <c r="C78" s="14" t="s">
        <v>210</v>
      </c>
      <c r="D78" s="15" t="s">
        <v>212</v>
      </c>
      <c r="E78" s="16">
        <v>173072400</v>
      </c>
      <c r="F78" s="17">
        <v>173072400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173072400</v>
      </c>
    </row>
    <row r="79" spans="1:16" ht="41.25">
      <c r="A79" s="6" t="s">
        <v>213</v>
      </c>
      <c r="B79" s="6" t="s">
        <v>214</v>
      </c>
      <c r="C79" s="8"/>
      <c r="D79" s="9" t="s">
        <v>215</v>
      </c>
      <c r="E79" s="10">
        <v>255300</v>
      </c>
      <c r="F79" s="11">
        <v>255300</v>
      </c>
      <c r="G79" s="11">
        <v>0</v>
      </c>
      <c r="H79" s="11">
        <v>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1"/>
        <v>255300</v>
      </c>
    </row>
    <row r="80" spans="1:16" ht="54.75">
      <c r="A80" s="13" t="s">
        <v>216</v>
      </c>
      <c r="B80" s="13" t="s">
        <v>217</v>
      </c>
      <c r="C80" s="14" t="s">
        <v>79</v>
      </c>
      <c r="D80" s="15" t="s">
        <v>218</v>
      </c>
      <c r="E80" s="16">
        <v>30000</v>
      </c>
      <c r="F80" s="17">
        <v>30000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30000</v>
      </c>
    </row>
    <row r="81" spans="1:16" ht="54.75">
      <c r="A81" s="13" t="s">
        <v>219</v>
      </c>
      <c r="B81" s="13" t="s">
        <v>220</v>
      </c>
      <c r="C81" s="14" t="s">
        <v>210</v>
      </c>
      <c r="D81" s="15" t="s">
        <v>221</v>
      </c>
      <c r="E81" s="16">
        <v>225300</v>
      </c>
      <c r="F81" s="17">
        <v>225300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aca="true" t="shared" si="2" ref="P81:P112">E81+J81</f>
        <v>225300</v>
      </c>
    </row>
    <row r="82" spans="1:16" ht="54.75">
      <c r="A82" s="6" t="s">
        <v>222</v>
      </c>
      <c r="B82" s="6" t="s">
        <v>223</v>
      </c>
      <c r="C82" s="8"/>
      <c r="D82" s="9" t="s">
        <v>224</v>
      </c>
      <c r="E82" s="10">
        <v>1297700</v>
      </c>
      <c r="F82" s="11">
        <v>1297700</v>
      </c>
      <c r="G82" s="11">
        <v>0</v>
      </c>
      <c r="H82" s="11">
        <v>0</v>
      </c>
      <c r="I82" s="11">
        <v>0</v>
      </c>
      <c r="J82" s="10">
        <v>100000</v>
      </c>
      <c r="K82" s="11">
        <v>0</v>
      </c>
      <c r="L82" s="11">
        <v>0</v>
      </c>
      <c r="M82" s="11">
        <v>0</v>
      </c>
      <c r="N82" s="11">
        <v>100000</v>
      </c>
      <c r="O82" s="11">
        <v>100000</v>
      </c>
      <c r="P82" s="10">
        <f t="shared" si="2"/>
        <v>1397700</v>
      </c>
    </row>
    <row r="83" spans="1:16" ht="27">
      <c r="A83" s="13" t="s">
        <v>225</v>
      </c>
      <c r="B83" s="13" t="s">
        <v>226</v>
      </c>
      <c r="C83" s="14" t="s">
        <v>79</v>
      </c>
      <c r="D83" s="15" t="s">
        <v>227</v>
      </c>
      <c r="E83" s="16">
        <v>12700</v>
      </c>
      <c r="F83" s="17">
        <v>12700</v>
      </c>
      <c r="G83" s="17">
        <v>0</v>
      </c>
      <c r="H83" s="17">
        <v>0</v>
      </c>
      <c r="I83" s="17">
        <v>0</v>
      </c>
      <c r="J83" s="16">
        <v>100000</v>
      </c>
      <c r="K83" s="17">
        <v>0</v>
      </c>
      <c r="L83" s="17">
        <v>0</v>
      </c>
      <c r="M83" s="17">
        <v>0</v>
      </c>
      <c r="N83" s="17">
        <v>100000</v>
      </c>
      <c r="O83" s="17">
        <v>100000</v>
      </c>
      <c r="P83" s="16">
        <f t="shared" si="2"/>
        <v>112700</v>
      </c>
    </row>
    <row r="84" spans="1:16" ht="27">
      <c r="A84" s="13" t="s">
        <v>228</v>
      </c>
      <c r="B84" s="13" t="s">
        <v>230</v>
      </c>
      <c r="C84" s="14" t="s">
        <v>229</v>
      </c>
      <c r="D84" s="15" t="s">
        <v>231</v>
      </c>
      <c r="E84" s="16">
        <v>280000</v>
      </c>
      <c r="F84" s="17">
        <v>280000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280000</v>
      </c>
    </row>
    <row r="85" spans="1:16" ht="41.25">
      <c r="A85" s="13" t="s">
        <v>232</v>
      </c>
      <c r="B85" s="13" t="s">
        <v>233</v>
      </c>
      <c r="C85" s="14" t="s">
        <v>229</v>
      </c>
      <c r="D85" s="15" t="s">
        <v>234</v>
      </c>
      <c r="E85" s="16">
        <v>830000</v>
      </c>
      <c r="F85" s="17">
        <v>830000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830000</v>
      </c>
    </row>
    <row r="86" spans="1:16" ht="41.25">
      <c r="A86" s="13" t="s">
        <v>235</v>
      </c>
      <c r="B86" s="13" t="s">
        <v>236</v>
      </c>
      <c r="C86" s="14" t="s">
        <v>229</v>
      </c>
      <c r="D86" s="15" t="s">
        <v>237</v>
      </c>
      <c r="E86" s="16">
        <v>175000</v>
      </c>
      <c r="F86" s="17">
        <v>175000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175000</v>
      </c>
    </row>
    <row r="87" spans="1:16" ht="41.25">
      <c r="A87" s="6" t="s">
        <v>238</v>
      </c>
      <c r="B87" s="6" t="s">
        <v>239</v>
      </c>
      <c r="C87" s="8"/>
      <c r="D87" s="9" t="s">
        <v>240</v>
      </c>
      <c r="E87" s="10">
        <v>47970400</v>
      </c>
      <c r="F87" s="11">
        <v>47970400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47970400</v>
      </c>
    </row>
    <row r="88" spans="1:16" ht="27">
      <c r="A88" s="13" t="s">
        <v>241</v>
      </c>
      <c r="B88" s="13" t="s">
        <v>242</v>
      </c>
      <c r="C88" s="14" t="s">
        <v>66</v>
      </c>
      <c r="D88" s="15" t="s">
        <v>243</v>
      </c>
      <c r="E88" s="16">
        <v>500000</v>
      </c>
      <c r="F88" s="17">
        <v>500000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500000</v>
      </c>
    </row>
    <row r="89" spans="1:16" ht="13.5">
      <c r="A89" s="13" t="s">
        <v>244</v>
      </c>
      <c r="B89" s="13" t="s">
        <v>245</v>
      </c>
      <c r="C89" s="14" t="s">
        <v>66</v>
      </c>
      <c r="D89" s="15" t="s">
        <v>246</v>
      </c>
      <c r="E89" s="16">
        <v>40000</v>
      </c>
      <c r="F89" s="17">
        <v>40000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40000</v>
      </c>
    </row>
    <row r="90" spans="1:16" ht="13.5">
      <c r="A90" s="13" t="s">
        <v>247</v>
      </c>
      <c r="B90" s="13" t="s">
        <v>248</v>
      </c>
      <c r="C90" s="14" t="s">
        <v>66</v>
      </c>
      <c r="D90" s="15" t="s">
        <v>249</v>
      </c>
      <c r="E90" s="16">
        <v>30380400</v>
      </c>
      <c r="F90" s="17">
        <v>30380400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30380400</v>
      </c>
    </row>
    <row r="91" spans="1:16" ht="27">
      <c r="A91" s="13" t="s">
        <v>250</v>
      </c>
      <c r="B91" s="13" t="s">
        <v>251</v>
      </c>
      <c r="C91" s="14" t="s">
        <v>66</v>
      </c>
      <c r="D91" s="15" t="s">
        <v>252</v>
      </c>
      <c r="E91" s="16">
        <v>2400000</v>
      </c>
      <c r="F91" s="17">
        <v>2400000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2400000</v>
      </c>
    </row>
    <row r="92" spans="1:16" ht="13.5">
      <c r="A92" s="13" t="s">
        <v>253</v>
      </c>
      <c r="B92" s="13" t="s">
        <v>254</v>
      </c>
      <c r="C92" s="14" t="s">
        <v>66</v>
      </c>
      <c r="D92" s="15" t="s">
        <v>255</v>
      </c>
      <c r="E92" s="16">
        <v>8200000</v>
      </c>
      <c r="F92" s="17">
        <v>8200000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8200000</v>
      </c>
    </row>
    <row r="93" spans="1:16" ht="13.5">
      <c r="A93" s="13" t="s">
        <v>256</v>
      </c>
      <c r="B93" s="13" t="s">
        <v>257</v>
      </c>
      <c r="C93" s="14" t="s">
        <v>66</v>
      </c>
      <c r="D93" s="15" t="s">
        <v>258</v>
      </c>
      <c r="E93" s="16">
        <v>450000</v>
      </c>
      <c r="F93" s="17">
        <v>450000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450000</v>
      </c>
    </row>
    <row r="94" spans="1:16" ht="27">
      <c r="A94" s="13" t="s">
        <v>259</v>
      </c>
      <c r="B94" s="13" t="s">
        <v>260</v>
      </c>
      <c r="C94" s="14" t="s">
        <v>66</v>
      </c>
      <c r="D94" s="15" t="s">
        <v>261</v>
      </c>
      <c r="E94" s="16">
        <v>6000000</v>
      </c>
      <c r="F94" s="17">
        <v>6000000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6000000</v>
      </c>
    </row>
    <row r="95" spans="1:16" ht="41.25">
      <c r="A95" s="6" t="s">
        <v>262</v>
      </c>
      <c r="B95" s="6" t="s">
        <v>263</v>
      </c>
      <c r="C95" s="12" t="s">
        <v>229</v>
      </c>
      <c r="D95" s="9" t="s">
        <v>264</v>
      </c>
      <c r="E95" s="10">
        <v>72700</v>
      </c>
      <c r="F95" s="11">
        <v>72700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72700</v>
      </c>
    </row>
    <row r="96" spans="1:16" ht="27">
      <c r="A96" s="6" t="s">
        <v>265</v>
      </c>
      <c r="B96" s="6" t="s">
        <v>266</v>
      </c>
      <c r="C96" s="12" t="s">
        <v>229</v>
      </c>
      <c r="D96" s="9" t="s">
        <v>267</v>
      </c>
      <c r="E96" s="10">
        <v>199000</v>
      </c>
      <c r="F96" s="11">
        <v>199000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199000</v>
      </c>
    </row>
    <row r="97" spans="1:16" ht="82.5">
      <c r="A97" s="6" t="s">
        <v>268</v>
      </c>
      <c r="B97" s="6" t="s">
        <v>269</v>
      </c>
      <c r="C97" s="8"/>
      <c r="D97" s="9" t="s">
        <v>270</v>
      </c>
      <c r="E97" s="10">
        <v>16670000</v>
      </c>
      <c r="F97" s="11">
        <v>16670000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16670000</v>
      </c>
    </row>
    <row r="98" spans="1:16" ht="41.25">
      <c r="A98" s="13" t="s">
        <v>271</v>
      </c>
      <c r="B98" s="13" t="s">
        <v>272</v>
      </c>
      <c r="C98" s="14" t="s">
        <v>158</v>
      </c>
      <c r="D98" s="15" t="s">
        <v>273</v>
      </c>
      <c r="E98" s="16">
        <v>12020000</v>
      </c>
      <c r="F98" s="17">
        <v>12020000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2"/>
        <v>12020000</v>
      </c>
    </row>
    <row r="99" spans="1:16" ht="54.75">
      <c r="A99" s="13" t="s">
        <v>274</v>
      </c>
      <c r="B99" s="13" t="s">
        <v>275</v>
      </c>
      <c r="C99" s="14" t="s">
        <v>158</v>
      </c>
      <c r="D99" s="15" t="s">
        <v>276</v>
      </c>
      <c r="E99" s="16">
        <v>2000000</v>
      </c>
      <c r="F99" s="17">
        <v>2000000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2000000</v>
      </c>
    </row>
    <row r="100" spans="1:16" ht="41.25">
      <c r="A100" s="13" t="s">
        <v>277</v>
      </c>
      <c r="B100" s="13" t="s">
        <v>278</v>
      </c>
      <c r="C100" s="14" t="s">
        <v>158</v>
      </c>
      <c r="D100" s="15" t="s">
        <v>279</v>
      </c>
      <c r="E100" s="16">
        <v>2500000</v>
      </c>
      <c r="F100" s="17">
        <v>2500000</v>
      </c>
      <c r="G100" s="17">
        <v>0</v>
      </c>
      <c r="H100" s="17">
        <v>0</v>
      </c>
      <c r="I100" s="17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6">
        <f t="shared" si="2"/>
        <v>2500000</v>
      </c>
    </row>
    <row r="101" spans="1:16" ht="54.75">
      <c r="A101" s="13" t="s">
        <v>280</v>
      </c>
      <c r="B101" s="13" t="s">
        <v>281</v>
      </c>
      <c r="C101" s="14" t="s">
        <v>66</v>
      </c>
      <c r="D101" s="15" t="s">
        <v>282</v>
      </c>
      <c r="E101" s="16">
        <v>100000</v>
      </c>
      <c r="F101" s="17">
        <v>100000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100000</v>
      </c>
    </row>
    <row r="102" spans="1:16" ht="54.75">
      <c r="A102" s="13" t="s">
        <v>283</v>
      </c>
      <c r="B102" s="13" t="s">
        <v>284</v>
      </c>
      <c r="C102" s="14" t="s">
        <v>158</v>
      </c>
      <c r="D102" s="15" t="s">
        <v>285</v>
      </c>
      <c r="E102" s="16">
        <v>50000</v>
      </c>
      <c r="F102" s="17">
        <v>50000</v>
      </c>
      <c r="G102" s="17">
        <v>0</v>
      </c>
      <c r="H102" s="17">
        <v>0</v>
      </c>
      <c r="I102" s="17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2"/>
        <v>50000</v>
      </c>
    </row>
    <row r="103" spans="1:16" ht="27">
      <c r="A103" s="6" t="s">
        <v>286</v>
      </c>
      <c r="B103" s="6" t="s">
        <v>287</v>
      </c>
      <c r="C103" s="12" t="s">
        <v>79</v>
      </c>
      <c r="D103" s="9" t="s">
        <v>288</v>
      </c>
      <c r="E103" s="10">
        <v>33000</v>
      </c>
      <c r="F103" s="11">
        <v>33000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33000</v>
      </c>
    </row>
    <row r="104" spans="1:16" ht="54.75">
      <c r="A104" s="6" t="s">
        <v>289</v>
      </c>
      <c r="B104" s="6" t="s">
        <v>290</v>
      </c>
      <c r="C104" s="8"/>
      <c r="D104" s="9" t="s">
        <v>291</v>
      </c>
      <c r="E104" s="10">
        <v>8035600</v>
      </c>
      <c r="F104" s="11">
        <v>8035600</v>
      </c>
      <c r="G104" s="11">
        <v>6176600</v>
      </c>
      <c r="H104" s="11">
        <v>359400</v>
      </c>
      <c r="I104" s="11">
        <v>0</v>
      </c>
      <c r="J104" s="10">
        <v>33000</v>
      </c>
      <c r="K104" s="11">
        <v>33000</v>
      </c>
      <c r="L104" s="11">
        <v>24000</v>
      </c>
      <c r="M104" s="11">
        <v>0</v>
      </c>
      <c r="N104" s="11">
        <v>0</v>
      </c>
      <c r="O104" s="11">
        <v>0</v>
      </c>
      <c r="P104" s="10">
        <f t="shared" si="2"/>
        <v>8068600</v>
      </c>
    </row>
    <row r="105" spans="1:16" ht="54.75">
      <c r="A105" s="13" t="s">
        <v>292</v>
      </c>
      <c r="B105" s="13" t="s">
        <v>293</v>
      </c>
      <c r="C105" s="14" t="s">
        <v>162</v>
      </c>
      <c r="D105" s="15" t="s">
        <v>294</v>
      </c>
      <c r="E105" s="16">
        <v>5820300</v>
      </c>
      <c r="F105" s="17">
        <v>5820300</v>
      </c>
      <c r="G105" s="17">
        <v>4579300</v>
      </c>
      <c r="H105" s="17">
        <v>183500</v>
      </c>
      <c r="I105" s="17">
        <v>0</v>
      </c>
      <c r="J105" s="16">
        <v>33000</v>
      </c>
      <c r="K105" s="17">
        <v>33000</v>
      </c>
      <c r="L105" s="17">
        <v>24000</v>
      </c>
      <c r="M105" s="17">
        <v>0</v>
      </c>
      <c r="N105" s="17">
        <v>0</v>
      </c>
      <c r="O105" s="17">
        <v>0</v>
      </c>
      <c r="P105" s="16">
        <f t="shared" si="2"/>
        <v>5853300</v>
      </c>
    </row>
    <row r="106" spans="1:16" ht="27">
      <c r="A106" s="13" t="s">
        <v>295</v>
      </c>
      <c r="B106" s="13" t="s">
        <v>296</v>
      </c>
      <c r="C106" s="14" t="s">
        <v>158</v>
      </c>
      <c r="D106" s="15" t="s">
        <v>297</v>
      </c>
      <c r="E106" s="16">
        <v>2215300</v>
      </c>
      <c r="F106" s="17">
        <v>2215300</v>
      </c>
      <c r="G106" s="17">
        <v>1597300</v>
      </c>
      <c r="H106" s="17">
        <v>175900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2"/>
        <v>2215300</v>
      </c>
    </row>
    <row r="107" spans="1:16" ht="82.5">
      <c r="A107" s="6" t="s">
        <v>298</v>
      </c>
      <c r="B107" s="6" t="s">
        <v>299</v>
      </c>
      <c r="C107" s="12" t="s">
        <v>158</v>
      </c>
      <c r="D107" s="9" t="s">
        <v>300</v>
      </c>
      <c r="E107" s="10">
        <v>290000</v>
      </c>
      <c r="F107" s="11">
        <v>290000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290000</v>
      </c>
    </row>
    <row r="108" spans="1:16" ht="69">
      <c r="A108" s="6" t="s">
        <v>301</v>
      </c>
      <c r="B108" s="6" t="s">
        <v>302</v>
      </c>
      <c r="C108" s="12" t="s">
        <v>210</v>
      </c>
      <c r="D108" s="9" t="s">
        <v>303</v>
      </c>
      <c r="E108" s="10">
        <v>750000</v>
      </c>
      <c r="F108" s="11">
        <v>750000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750000</v>
      </c>
    </row>
    <row r="109" spans="1:16" ht="13.5">
      <c r="A109" s="6" t="s">
        <v>304</v>
      </c>
      <c r="B109" s="6" t="s">
        <v>76</v>
      </c>
      <c r="C109" s="8"/>
      <c r="D109" s="9" t="s">
        <v>77</v>
      </c>
      <c r="E109" s="10">
        <v>48000</v>
      </c>
      <c r="F109" s="11">
        <v>48000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48000</v>
      </c>
    </row>
    <row r="110" spans="1:16" ht="41.25">
      <c r="A110" s="13" t="s">
        <v>305</v>
      </c>
      <c r="B110" s="13" t="s">
        <v>80</v>
      </c>
      <c r="C110" s="14" t="s">
        <v>79</v>
      </c>
      <c r="D110" s="15" t="s">
        <v>81</v>
      </c>
      <c r="E110" s="16">
        <v>48000</v>
      </c>
      <c r="F110" s="17">
        <v>48000</v>
      </c>
      <c r="G110" s="17">
        <v>0</v>
      </c>
      <c r="H110" s="17">
        <v>0</v>
      </c>
      <c r="I110" s="17">
        <v>0</v>
      </c>
      <c r="J110" s="16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6">
        <f t="shared" si="2"/>
        <v>48000</v>
      </c>
    </row>
    <row r="111" spans="1:16" ht="13.5">
      <c r="A111" s="6" t="s">
        <v>306</v>
      </c>
      <c r="B111" s="6" t="s">
        <v>308</v>
      </c>
      <c r="C111" s="12" t="s">
        <v>307</v>
      </c>
      <c r="D111" s="9" t="s">
        <v>309</v>
      </c>
      <c r="E111" s="10">
        <v>110000</v>
      </c>
      <c r="F111" s="11">
        <v>110000</v>
      </c>
      <c r="G111" s="11">
        <v>90000</v>
      </c>
      <c r="H111" s="11">
        <v>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110000</v>
      </c>
    </row>
    <row r="112" spans="1:16" ht="82.5">
      <c r="A112" s="6" t="s">
        <v>310</v>
      </c>
      <c r="B112" s="6" t="s">
        <v>311</v>
      </c>
      <c r="C112" s="12" t="s">
        <v>66</v>
      </c>
      <c r="D112" s="9" t="s">
        <v>312</v>
      </c>
      <c r="E112" s="10">
        <v>2771400</v>
      </c>
      <c r="F112" s="11">
        <v>2771400</v>
      </c>
      <c r="G112" s="11">
        <v>0</v>
      </c>
      <c r="H112" s="11">
        <v>0</v>
      </c>
      <c r="I112" s="11">
        <v>0</v>
      </c>
      <c r="J112" s="10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2"/>
        <v>2771400</v>
      </c>
    </row>
    <row r="113" spans="1:16" ht="13.5">
      <c r="A113" s="6" t="s">
        <v>313</v>
      </c>
      <c r="B113" s="6" t="s">
        <v>83</v>
      </c>
      <c r="C113" s="8"/>
      <c r="D113" s="9" t="s">
        <v>84</v>
      </c>
      <c r="E113" s="10">
        <v>199000</v>
      </c>
      <c r="F113" s="11">
        <v>199000</v>
      </c>
      <c r="G113" s="11">
        <v>0</v>
      </c>
      <c r="H113" s="11">
        <v>0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aca="true" t="shared" si="3" ref="P113:P144">E113+J113</f>
        <v>199000</v>
      </c>
    </row>
    <row r="114" spans="1:16" ht="27">
      <c r="A114" s="13" t="s">
        <v>314</v>
      </c>
      <c r="B114" s="13" t="s">
        <v>87</v>
      </c>
      <c r="C114" s="14" t="s">
        <v>86</v>
      </c>
      <c r="D114" s="15" t="s">
        <v>88</v>
      </c>
      <c r="E114" s="16">
        <v>199000</v>
      </c>
      <c r="F114" s="17">
        <v>199000</v>
      </c>
      <c r="G114" s="17">
        <v>0</v>
      </c>
      <c r="H114" s="17">
        <v>0</v>
      </c>
      <c r="I114" s="17">
        <v>0</v>
      </c>
      <c r="J114" s="16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6">
        <f t="shared" si="3"/>
        <v>199000</v>
      </c>
    </row>
    <row r="115" spans="1:16" ht="27">
      <c r="A115" s="6" t="s">
        <v>315</v>
      </c>
      <c r="B115" s="7"/>
      <c r="C115" s="8"/>
      <c r="D115" s="9" t="s">
        <v>316</v>
      </c>
      <c r="E115" s="10">
        <v>21216420</v>
      </c>
      <c r="F115" s="11">
        <v>21216420</v>
      </c>
      <c r="G115" s="11">
        <v>15670540</v>
      </c>
      <c r="H115" s="11">
        <v>1806760</v>
      </c>
      <c r="I115" s="11">
        <v>0</v>
      </c>
      <c r="J115" s="10">
        <v>856700</v>
      </c>
      <c r="K115" s="11">
        <v>693500</v>
      </c>
      <c r="L115" s="11">
        <v>257700</v>
      </c>
      <c r="M115" s="11">
        <v>108500</v>
      </c>
      <c r="N115" s="11">
        <v>163200</v>
      </c>
      <c r="O115" s="11">
        <v>27200</v>
      </c>
      <c r="P115" s="10">
        <f t="shared" si="3"/>
        <v>22073120</v>
      </c>
    </row>
    <row r="116" spans="1:16" ht="27">
      <c r="A116" s="6" t="s">
        <v>317</v>
      </c>
      <c r="B116" s="7"/>
      <c r="C116" s="8"/>
      <c r="D116" s="9" t="s">
        <v>316</v>
      </c>
      <c r="E116" s="10">
        <v>21216420</v>
      </c>
      <c r="F116" s="11">
        <v>21216420</v>
      </c>
      <c r="G116" s="11">
        <v>15670540</v>
      </c>
      <c r="H116" s="11">
        <v>1806760</v>
      </c>
      <c r="I116" s="11">
        <v>0</v>
      </c>
      <c r="J116" s="10">
        <v>856700</v>
      </c>
      <c r="K116" s="11">
        <v>693500</v>
      </c>
      <c r="L116" s="11">
        <v>257700</v>
      </c>
      <c r="M116" s="11">
        <v>108500</v>
      </c>
      <c r="N116" s="11">
        <v>163200</v>
      </c>
      <c r="O116" s="11">
        <v>27200</v>
      </c>
      <c r="P116" s="10">
        <f t="shared" si="3"/>
        <v>22073120</v>
      </c>
    </row>
    <row r="117" spans="1:16" ht="41.25">
      <c r="A117" s="6" t="s">
        <v>318</v>
      </c>
      <c r="B117" s="6" t="s">
        <v>22</v>
      </c>
      <c r="C117" s="12" t="s">
        <v>21</v>
      </c>
      <c r="D117" s="9" t="s">
        <v>23</v>
      </c>
      <c r="E117" s="10">
        <v>559000</v>
      </c>
      <c r="F117" s="11">
        <v>559000</v>
      </c>
      <c r="G117" s="11">
        <v>446000</v>
      </c>
      <c r="H117" s="11">
        <v>0</v>
      </c>
      <c r="I117" s="11">
        <v>0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559000</v>
      </c>
    </row>
    <row r="118" spans="1:16" ht="54.75">
      <c r="A118" s="6" t="s">
        <v>319</v>
      </c>
      <c r="B118" s="6" t="s">
        <v>320</v>
      </c>
      <c r="C118" s="12" t="s">
        <v>165</v>
      </c>
      <c r="D118" s="9" t="s">
        <v>321</v>
      </c>
      <c r="E118" s="10">
        <v>11105400</v>
      </c>
      <c r="F118" s="11">
        <v>11105400</v>
      </c>
      <c r="G118" s="11">
        <v>8886000</v>
      </c>
      <c r="H118" s="11">
        <v>217400</v>
      </c>
      <c r="I118" s="11">
        <v>0</v>
      </c>
      <c r="J118" s="10">
        <v>553000</v>
      </c>
      <c r="K118" s="11">
        <v>409000</v>
      </c>
      <c r="L118" s="11">
        <v>65700</v>
      </c>
      <c r="M118" s="11">
        <v>99000</v>
      </c>
      <c r="N118" s="11">
        <v>144000</v>
      </c>
      <c r="O118" s="11">
        <v>8000</v>
      </c>
      <c r="P118" s="10">
        <f t="shared" si="3"/>
        <v>11658400</v>
      </c>
    </row>
    <row r="119" spans="1:16" ht="13.5">
      <c r="A119" s="6" t="s">
        <v>322</v>
      </c>
      <c r="B119" s="6" t="s">
        <v>324</v>
      </c>
      <c r="C119" s="12" t="s">
        <v>323</v>
      </c>
      <c r="D119" s="9" t="s">
        <v>325</v>
      </c>
      <c r="E119" s="10">
        <v>2905100</v>
      </c>
      <c r="F119" s="11">
        <v>2905100</v>
      </c>
      <c r="G119" s="11">
        <v>2149440</v>
      </c>
      <c r="H119" s="11">
        <v>262760</v>
      </c>
      <c r="I119" s="11">
        <v>0</v>
      </c>
      <c r="J119" s="10">
        <v>28000</v>
      </c>
      <c r="K119" s="11">
        <v>20000</v>
      </c>
      <c r="L119" s="11">
        <v>2000</v>
      </c>
      <c r="M119" s="11">
        <v>0</v>
      </c>
      <c r="N119" s="11">
        <v>8000</v>
      </c>
      <c r="O119" s="11">
        <v>8000</v>
      </c>
      <c r="P119" s="10">
        <f t="shared" si="3"/>
        <v>2933100</v>
      </c>
    </row>
    <row r="120" spans="1:16" ht="13.5">
      <c r="A120" s="6" t="s">
        <v>326</v>
      </c>
      <c r="B120" s="6" t="s">
        <v>327</v>
      </c>
      <c r="C120" s="12" t="s">
        <v>323</v>
      </c>
      <c r="D120" s="9" t="s">
        <v>328</v>
      </c>
      <c r="E120" s="10">
        <v>2090600</v>
      </c>
      <c r="F120" s="11">
        <v>2090600</v>
      </c>
      <c r="G120" s="11">
        <v>1338800</v>
      </c>
      <c r="H120" s="11">
        <v>406200</v>
      </c>
      <c r="I120" s="11">
        <v>0</v>
      </c>
      <c r="J120" s="10">
        <v>8000</v>
      </c>
      <c r="K120" s="11">
        <v>8000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2098600</v>
      </c>
    </row>
    <row r="121" spans="1:16" ht="41.25">
      <c r="A121" s="6" t="s">
        <v>329</v>
      </c>
      <c r="B121" s="6" t="s">
        <v>331</v>
      </c>
      <c r="C121" s="12" t="s">
        <v>330</v>
      </c>
      <c r="D121" s="9" t="s">
        <v>332</v>
      </c>
      <c r="E121" s="10">
        <v>4501700</v>
      </c>
      <c r="F121" s="11">
        <v>4501700</v>
      </c>
      <c r="G121" s="11">
        <v>2850300</v>
      </c>
      <c r="H121" s="11">
        <v>920400</v>
      </c>
      <c r="I121" s="11">
        <v>0</v>
      </c>
      <c r="J121" s="10">
        <v>267700</v>
      </c>
      <c r="K121" s="11">
        <v>256500</v>
      </c>
      <c r="L121" s="11">
        <v>190000</v>
      </c>
      <c r="M121" s="11">
        <v>9500</v>
      </c>
      <c r="N121" s="11">
        <v>11200</v>
      </c>
      <c r="O121" s="11">
        <v>11200</v>
      </c>
      <c r="P121" s="10">
        <f t="shared" si="3"/>
        <v>4769400</v>
      </c>
    </row>
    <row r="122" spans="1:16" ht="27">
      <c r="A122" s="6" t="s">
        <v>333</v>
      </c>
      <c r="B122" s="6" t="s">
        <v>90</v>
      </c>
      <c r="C122" s="8"/>
      <c r="D122" s="9" t="s">
        <v>91</v>
      </c>
      <c r="E122" s="10">
        <v>54620</v>
      </c>
      <c r="F122" s="11">
        <v>54620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54620</v>
      </c>
    </row>
    <row r="123" spans="1:16" ht="13.5">
      <c r="A123" s="13" t="s">
        <v>334</v>
      </c>
      <c r="B123" s="13" t="s">
        <v>94</v>
      </c>
      <c r="C123" s="14" t="s">
        <v>93</v>
      </c>
      <c r="D123" s="15" t="s">
        <v>95</v>
      </c>
      <c r="E123" s="16">
        <v>54620</v>
      </c>
      <c r="F123" s="17">
        <v>54620</v>
      </c>
      <c r="G123" s="17">
        <v>0</v>
      </c>
      <c r="H123" s="17">
        <v>0</v>
      </c>
      <c r="I123" s="17">
        <v>0</v>
      </c>
      <c r="J123" s="16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6">
        <f t="shared" si="3"/>
        <v>54620</v>
      </c>
    </row>
    <row r="124" spans="1:16" ht="27">
      <c r="A124" s="6" t="s">
        <v>335</v>
      </c>
      <c r="B124" s="7"/>
      <c r="C124" s="8"/>
      <c r="D124" s="9" t="s">
        <v>336</v>
      </c>
      <c r="E124" s="10">
        <v>0</v>
      </c>
      <c r="F124" s="11">
        <v>0</v>
      </c>
      <c r="G124" s="11">
        <v>0</v>
      </c>
      <c r="H124" s="11">
        <v>0</v>
      </c>
      <c r="I124" s="11">
        <v>0</v>
      </c>
      <c r="J124" s="10">
        <v>20234926.12</v>
      </c>
      <c r="K124" s="11">
        <v>0</v>
      </c>
      <c r="L124" s="11">
        <v>0</v>
      </c>
      <c r="M124" s="11">
        <v>0</v>
      </c>
      <c r="N124" s="11">
        <v>20234926.12</v>
      </c>
      <c r="O124" s="11">
        <v>20234926.12</v>
      </c>
      <c r="P124" s="10">
        <f t="shared" si="3"/>
        <v>20234926.12</v>
      </c>
    </row>
    <row r="125" spans="1:16" ht="27">
      <c r="A125" s="6" t="s">
        <v>337</v>
      </c>
      <c r="B125" s="7"/>
      <c r="C125" s="8"/>
      <c r="D125" s="9" t="s">
        <v>336</v>
      </c>
      <c r="E125" s="10">
        <v>0</v>
      </c>
      <c r="F125" s="11">
        <v>0</v>
      </c>
      <c r="G125" s="11">
        <v>0</v>
      </c>
      <c r="H125" s="11">
        <v>0</v>
      </c>
      <c r="I125" s="11">
        <v>0</v>
      </c>
      <c r="J125" s="10">
        <v>20234926.12</v>
      </c>
      <c r="K125" s="11">
        <v>0</v>
      </c>
      <c r="L125" s="11">
        <v>0</v>
      </c>
      <c r="M125" s="11">
        <v>0</v>
      </c>
      <c r="N125" s="11">
        <v>20234926.12</v>
      </c>
      <c r="O125" s="11">
        <v>20234926.12</v>
      </c>
      <c r="P125" s="10">
        <f t="shared" si="3"/>
        <v>20234926.12</v>
      </c>
    </row>
    <row r="126" spans="1:16" ht="13.5">
      <c r="A126" s="6" t="s">
        <v>338</v>
      </c>
      <c r="B126" s="6" t="s">
        <v>187</v>
      </c>
      <c r="C126" s="8"/>
      <c r="D126" s="9" t="s">
        <v>188</v>
      </c>
      <c r="E126" s="10">
        <v>0</v>
      </c>
      <c r="F126" s="11">
        <v>0</v>
      </c>
      <c r="G126" s="11">
        <v>0</v>
      </c>
      <c r="H126" s="11">
        <v>0</v>
      </c>
      <c r="I126" s="11">
        <v>0</v>
      </c>
      <c r="J126" s="10">
        <v>20234926.12</v>
      </c>
      <c r="K126" s="11">
        <v>0</v>
      </c>
      <c r="L126" s="11">
        <v>0</v>
      </c>
      <c r="M126" s="11">
        <v>0</v>
      </c>
      <c r="N126" s="11">
        <v>20234926.12</v>
      </c>
      <c r="O126" s="11">
        <v>20234926.12</v>
      </c>
      <c r="P126" s="10">
        <f t="shared" si="3"/>
        <v>20234926.12</v>
      </c>
    </row>
    <row r="127" spans="1:16" ht="41.25">
      <c r="A127" s="13" t="s">
        <v>339</v>
      </c>
      <c r="B127" s="13" t="s">
        <v>190</v>
      </c>
      <c r="C127" s="14" t="s">
        <v>122</v>
      </c>
      <c r="D127" s="15" t="s">
        <v>191</v>
      </c>
      <c r="E127" s="16">
        <v>0</v>
      </c>
      <c r="F127" s="17">
        <v>0</v>
      </c>
      <c r="G127" s="17">
        <v>0</v>
      </c>
      <c r="H127" s="17">
        <v>0</v>
      </c>
      <c r="I127" s="17">
        <v>0</v>
      </c>
      <c r="J127" s="16">
        <v>20234926.12</v>
      </c>
      <c r="K127" s="17">
        <v>0</v>
      </c>
      <c r="L127" s="17">
        <v>0</v>
      </c>
      <c r="M127" s="17">
        <v>0</v>
      </c>
      <c r="N127" s="17">
        <v>20234926.12</v>
      </c>
      <c r="O127" s="17">
        <v>20234926.12</v>
      </c>
      <c r="P127" s="16">
        <f t="shared" si="3"/>
        <v>20234926.12</v>
      </c>
    </row>
    <row r="128" spans="1:16" ht="13.5">
      <c r="A128" s="6" t="s">
        <v>340</v>
      </c>
      <c r="B128" s="7"/>
      <c r="C128" s="8"/>
      <c r="D128" s="9" t="s">
        <v>341</v>
      </c>
      <c r="E128" s="10">
        <v>475440</v>
      </c>
      <c r="F128" s="11">
        <v>475440</v>
      </c>
      <c r="G128" s="11">
        <v>0</v>
      </c>
      <c r="H128" s="11">
        <v>0</v>
      </c>
      <c r="I128" s="11">
        <v>0</v>
      </c>
      <c r="J128" s="10">
        <v>28893264.6</v>
      </c>
      <c r="K128" s="11">
        <v>0</v>
      </c>
      <c r="L128" s="11">
        <v>0</v>
      </c>
      <c r="M128" s="11">
        <v>0</v>
      </c>
      <c r="N128" s="11">
        <v>28893264.6</v>
      </c>
      <c r="O128" s="11">
        <v>27415434.6</v>
      </c>
      <c r="P128" s="10">
        <f t="shared" si="3"/>
        <v>29368704.6</v>
      </c>
    </row>
    <row r="129" spans="1:16" ht="13.5">
      <c r="A129" s="6" t="s">
        <v>342</v>
      </c>
      <c r="B129" s="7"/>
      <c r="C129" s="8"/>
      <c r="D129" s="9" t="s">
        <v>343</v>
      </c>
      <c r="E129" s="10">
        <v>475440</v>
      </c>
      <c r="F129" s="11">
        <v>475440</v>
      </c>
      <c r="G129" s="11">
        <v>0</v>
      </c>
      <c r="H129" s="11">
        <v>0</v>
      </c>
      <c r="I129" s="11">
        <v>0</v>
      </c>
      <c r="J129" s="10">
        <v>28893264.6</v>
      </c>
      <c r="K129" s="11">
        <v>0</v>
      </c>
      <c r="L129" s="11">
        <v>0</v>
      </c>
      <c r="M129" s="11">
        <v>0</v>
      </c>
      <c r="N129" s="11">
        <v>28893264.6</v>
      </c>
      <c r="O129" s="11">
        <v>27415434.6</v>
      </c>
      <c r="P129" s="10">
        <f t="shared" si="3"/>
        <v>29368704.6</v>
      </c>
    </row>
    <row r="130" spans="1:16" ht="27">
      <c r="A130" s="6" t="s">
        <v>344</v>
      </c>
      <c r="B130" s="6" t="s">
        <v>345</v>
      </c>
      <c r="C130" s="8"/>
      <c r="D130" s="9" t="s">
        <v>346</v>
      </c>
      <c r="E130" s="10">
        <v>0</v>
      </c>
      <c r="F130" s="11">
        <v>0</v>
      </c>
      <c r="G130" s="11">
        <v>0</v>
      </c>
      <c r="H130" s="11">
        <v>0</v>
      </c>
      <c r="I130" s="11">
        <v>0</v>
      </c>
      <c r="J130" s="10">
        <v>60000</v>
      </c>
      <c r="K130" s="11">
        <v>0</v>
      </c>
      <c r="L130" s="11">
        <v>0</v>
      </c>
      <c r="M130" s="11">
        <v>0</v>
      </c>
      <c r="N130" s="11">
        <v>60000</v>
      </c>
      <c r="O130" s="11">
        <v>60000</v>
      </c>
      <c r="P130" s="10">
        <f t="shared" si="3"/>
        <v>60000</v>
      </c>
    </row>
    <row r="131" spans="1:16" ht="13.5">
      <c r="A131" s="13" t="s">
        <v>347</v>
      </c>
      <c r="B131" s="13" t="s">
        <v>349</v>
      </c>
      <c r="C131" s="14" t="s">
        <v>348</v>
      </c>
      <c r="D131" s="15" t="s">
        <v>350</v>
      </c>
      <c r="E131" s="16">
        <v>0</v>
      </c>
      <c r="F131" s="17">
        <v>0</v>
      </c>
      <c r="G131" s="17">
        <v>0</v>
      </c>
      <c r="H131" s="17">
        <v>0</v>
      </c>
      <c r="I131" s="17">
        <v>0</v>
      </c>
      <c r="J131" s="16">
        <v>30000</v>
      </c>
      <c r="K131" s="17">
        <v>0</v>
      </c>
      <c r="L131" s="17">
        <v>0</v>
      </c>
      <c r="M131" s="17">
        <v>0</v>
      </c>
      <c r="N131" s="17">
        <v>30000</v>
      </c>
      <c r="O131" s="17">
        <v>30000</v>
      </c>
      <c r="P131" s="16">
        <f t="shared" si="3"/>
        <v>30000</v>
      </c>
    </row>
    <row r="132" spans="1:16" ht="13.5">
      <c r="A132" s="13" t="s">
        <v>351</v>
      </c>
      <c r="B132" s="13" t="s">
        <v>352</v>
      </c>
      <c r="C132" s="14" t="s">
        <v>348</v>
      </c>
      <c r="D132" s="15" t="s">
        <v>353</v>
      </c>
      <c r="E132" s="16">
        <v>0</v>
      </c>
      <c r="F132" s="17">
        <v>0</v>
      </c>
      <c r="G132" s="17">
        <v>0</v>
      </c>
      <c r="H132" s="17">
        <v>0</v>
      </c>
      <c r="I132" s="17">
        <v>0</v>
      </c>
      <c r="J132" s="16">
        <v>30000</v>
      </c>
      <c r="K132" s="17">
        <v>0</v>
      </c>
      <c r="L132" s="17">
        <v>0</v>
      </c>
      <c r="M132" s="17">
        <v>0</v>
      </c>
      <c r="N132" s="17">
        <v>30000</v>
      </c>
      <c r="O132" s="17">
        <v>30000</v>
      </c>
      <c r="P132" s="16">
        <f t="shared" si="3"/>
        <v>30000</v>
      </c>
    </row>
    <row r="133" spans="1:16" ht="41.25">
      <c r="A133" s="6" t="s">
        <v>354</v>
      </c>
      <c r="B133" s="6" t="s">
        <v>355</v>
      </c>
      <c r="C133" s="12" t="s">
        <v>348</v>
      </c>
      <c r="D133" s="9" t="s">
        <v>356</v>
      </c>
      <c r="E133" s="10">
        <v>0</v>
      </c>
      <c r="F133" s="11">
        <v>0</v>
      </c>
      <c r="G133" s="11">
        <v>0</v>
      </c>
      <c r="H133" s="11">
        <v>0</v>
      </c>
      <c r="I133" s="11">
        <v>0</v>
      </c>
      <c r="J133" s="10">
        <v>1152000</v>
      </c>
      <c r="K133" s="11">
        <v>0</v>
      </c>
      <c r="L133" s="11">
        <v>0</v>
      </c>
      <c r="M133" s="11">
        <v>0</v>
      </c>
      <c r="N133" s="11">
        <v>1152000</v>
      </c>
      <c r="O133" s="11">
        <v>1152000</v>
      </c>
      <c r="P133" s="10">
        <f t="shared" si="3"/>
        <v>1152000</v>
      </c>
    </row>
    <row r="134" spans="1:16" ht="13.5">
      <c r="A134" s="6" t="s">
        <v>357</v>
      </c>
      <c r="B134" s="6" t="s">
        <v>187</v>
      </c>
      <c r="C134" s="8"/>
      <c r="D134" s="9" t="s">
        <v>188</v>
      </c>
      <c r="E134" s="10">
        <v>0</v>
      </c>
      <c r="F134" s="11">
        <v>0</v>
      </c>
      <c r="G134" s="11">
        <v>0</v>
      </c>
      <c r="H134" s="11">
        <v>0</v>
      </c>
      <c r="I134" s="11">
        <v>0</v>
      </c>
      <c r="J134" s="10">
        <v>1188439.6</v>
      </c>
      <c r="K134" s="11">
        <v>0</v>
      </c>
      <c r="L134" s="11">
        <v>0</v>
      </c>
      <c r="M134" s="11">
        <v>0</v>
      </c>
      <c r="N134" s="11">
        <v>1188439.6</v>
      </c>
      <c r="O134" s="11">
        <v>1188439.6</v>
      </c>
      <c r="P134" s="10">
        <f t="shared" si="3"/>
        <v>1188439.6</v>
      </c>
    </row>
    <row r="135" spans="1:16" ht="41.25">
      <c r="A135" s="13" t="s">
        <v>358</v>
      </c>
      <c r="B135" s="13" t="s">
        <v>359</v>
      </c>
      <c r="C135" s="14" t="s">
        <v>122</v>
      </c>
      <c r="D135" s="15" t="s">
        <v>360</v>
      </c>
      <c r="E135" s="16">
        <v>0</v>
      </c>
      <c r="F135" s="17">
        <v>0</v>
      </c>
      <c r="G135" s="17">
        <v>0</v>
      </c>
      <c r="H135" s="17">
        <v>0</v>
      </c>
      <c r="I135" s="17">
        <v>0</v>
      </c>
      <c r="J135" s="16">
        <v>693024.2</v>
      </c>
      <c r="K135" s="17">
        <v>0</v>
      </c>
      <c r="L135" s="17">
        <v>0</v>
      </c>
      <c r="M135" s="17">
        <v>0</v>
      </c>
      <c r="N135" s="17">
        <v>693024.2</v>
      </c>
      <c r="O135" s="17">
        <v>693024.2</v>
      </c>
      <c r="P135" s="16">
        <f t="shared" si="3"/>
        <v>693024.2</v>
      </c>
    </row>
    <row r="136" spans="1:16" ht="41.25">
      <c r="A136" s="13" t="s">
        <v>361</v>
      </c>
      <c r="B136" s="13" t="s">
        <v>190</v>
      </c>
      <c r="C136" s="14" t="s">
        <v>122</v>
      </c>
      <c r="D136" s="15" t="s">
        <v>191</v>
      </c>
      <c r="E136" s="16">
        <v>0</v>
      </c>
      <c r="F136" s="17">
        <v>0</v>
      </c>
      <c r="G136" s="17">
        <v>0</v>
      </c>
      <c r="H136" s="17">
        <v>0</v>
      </c>
      <c r="I136" s="17">
        <v>0</v>
      </c>
      <c r="J136" s="16">
        <v>495415.4</v>
      </c>
      <c r="K136" s="17">
        <v>0</v>
      </c>
      <c r="L136" s="17">
        <v>0</v>
      </c>
      <c r="M136" s="17">
        <v>0</v>
      </c>
      <c r="N136" s="17">
        <v>495415.4</v>
      </c>
      <c r="O136" s="17">
        <v>495415.4</v>
      </c>
      <c r="P136" s="16">
        <f t="shared" si="3"/>
        <v>495415.4</v>
      </c>
    </row>
    <row r="137" spans="1:16" ht="27">
      <c r="A137" s="6" t="s">
        <v>362</v>
      </c>
      <c r="B137" s="6" t="s">
        <v>115</v>
      </c>
      <c r="C137" s="8"/>
      <c r="D137" s="9" t="s">
        <v>116</v>
      </c>
      <c r="E137" s="10">
        <v>120000</v>
      </c>
      <c r="F137" s="11">
        <v>120000</v>
      </c>
      <c r="G137" s="11">
        <v>0</v>
      </c>
      <c r="H137" s="11">
        <v>0</v>
      </c>
      <c r="I137" s="11">
        <v>0</v>
      </c>
      <c r="J137" s="10">
        <v>11375435</v>
      </c>
      <c r="K137" s="11">
        <v>0</v>
      </c>
      <c r="L137" s="11">
        <v>0</v>
      </c>
      <c r="M137" s="11">
        <v>0</v>
      </c>
      <c r="N137" s="11">
        <v>11375435</v>
      </c>
      <c r="O137" s="11">
        <v>11375435</v>
      </c>
      <c r="P137" s="10">
        <f t="shared" si="3"/>
        <v>11495435</v>
      </c>
    </row>
    <row r="138" spans="1:16" ht="41.25">
      <c r="A138" s="13" t="s">
        <v>363</v>
      </c>
      <c r="B138" s="13" t="s">
        <v>119</v>
      </c>
      <c r="C138" s="14" t="s">
        <v>118</v>
      </c>
      <c r="D138" s="15" t="s">
        <v>120</v>
      </c>
      <c r="E138" s="16">
        <v>120000</v>
      </c>
      <c r="F138" s="17">
        <v>120000</v>
      </c>
      <c r="G138" s="17">
        <v>0</v>
      </c>
      <c r="H138" s="17">
        <v>0</v>
      </c>
      <c r="I138" s="17">
        <v>0</v>
      </c>
      <c r="J138" s="16">
        <v>11375435</v>
      </c>
      <c r="K138" s="17">
        <v>0</v>
      </c>
      <c r="L138" s="17">
        <v>0</v>
      </c>
      <c r="M138" s="17">
        <v>0</v>
      </c>
      <c r="N138" s="17">
        <v>11375435</v>
      </c>
      <c r="O138" s="17">
        <v>11375435</v>
      </c>
      <c r="P138" s="16">
        <f t="shared" si="3"/>
        <v>11495435</v>
      </c>
    </row>
    <row r="139" spans="1:16" ht="13.5">
      <c r="A139" s="6" t="s">
        <v>364</v>
      </c>
      <c r="B139" s="6" t="s">
        <v>366</v>
      </c>
      <c r="C139" s="12" t="s">
        <v>365</v>
      </c>
      <c r="D139" s="9" t="s">
        <v>367</v>
      </c>
      <c r="E139" s="10">
        <v>355440</v>
      </c>
      <c r="F139" s="11">
        <v>355440</v>
      </c>
      <c r="G139" s="11">
        <v>0</v>
      </c>
      <c r="H139" s="11">
        <v>0</v>
      </c>
      <c r="I139" s="11">
        <v>0</v>
      </c>
      <c r="J139" s="10">
        <v>13639560</v>
      </c>
      <c r="K139" s="11">
        <v>0</v>
      </c>
      <c r="L139" s="11">
        <v>0</v>
      </c>
      <c r="M139" s="11">
        <v>0</v>
      </c>
      <c r="N139" s="11">
        <v>13639560</v>
      </c>
      <c r="O139" s="11">
        <v>13639560</v>
      </c>
      <c r="P139" s="10">
        <f t="shared" si="3"/>
        <v>13995000</v>
      </c>
    </row>
    <row r="140" spans="1:16" ht="27">
      <c r="A140" s="6" t="s">
        <v>368</v>
      </c>
      <c r="B140" s="6" t="s">
        <v>146</v>
      </c>
      <c r="C140" s="12" t="s">
        <v>145</v>
      </c>
      <c r="D140" s="9" t="s">
        <v>147</v>
      </c>
      <c r="E140" s="10">
        <v>0</v>
      </c>
      <c r="F140" s="11">
        <v>0</v>
      </c>
      <c r="G140" s="11">
        <v>0</v>
      </c>
      <c r="H140" s="11">
        <v>0</v>
      </c>
      <c r="I140" s="11">
        <v>0</v>
      </c>
      <c r="J140" s="10">
        <v>1477830</v>
      </c>
      <c r="K140" s="11">
        <v>0</v>
      </c>
      <c r="L140" s="11">
        <v>0</v>
      </c>
      <c r="M140" s="11">
        <v>0</v>
      </c>
      <c r="N140" s="11">
        <v>1477830</v>
      </c>
      <c r="O140" s="11">
        <v>0</v>
      </c>
      <c r="P140" s="10">
        <f t="shared" si="3"/>
        <v>1477830</v>
      </c>
    </row>
    <row r="141" spans="1:16" ht="27">
      <c r="A141" s="6" t="s">
        <v>369</v>
      </c>
      <c r="B141" s="7"/>
      <c r="C141" s="8"/>
      <c r="D141" s="9" t="s">
        <v>370</v>
      </c>
      <c r="E141" s="10">
        <v>2897000</v>
      </c>
      <c r="F141" s="11">
        <v>1797000</v>
      </c>
      <c r="G141" s="11">
        <v>1399200</v>
      </c>
      <c r="H141" s="11">
        <v>63000</v>
      </c>
      <c r="I141" s="11">
        <v>1100000</v>
      </c>
      <c r="J141" s="10">
        <v>62000</v>
      </c>
      <c r="K141" s="11">
        <v>0</v>
      </c>
      <c r="L141" s="11">
        <v>0</v>
      </c>
      <c r="M141" s="11">
        <v>0</v>
      </c>
      <c r="N141" s="11">
        <v>62000</v>
      </c>
      <c r="O141" s="11">
        <v>62000</v>
      </c>
      <c r="P141" s="10">
        <f t="shared" si="3"/>
        <v>2959000</v>
      </c>
    </row>
    <row r="142" spans="1:16" ht="27">
      <c r="A142" s="6" t="s">
        <v>371</v>
      </c>
      <c r="B142" s="7"/>
      <c r="C142" s="8"/>
      <c r="D142" s="9" t="s">
        <v>370</v>
      </c>
      <c r="E142" s="10">
        <v>2897000</v>
      </c>
      <c r="F142" s="11">
        <v>1797000</v>
      </c>
      <c r="G142" s="11">
        <v>1399200</v>
      </c>
      <c r="H142" s="11">
        <v>63000</v>
      </c>
      <c r="I142" s="11">
        <v>1100000</v>
      </c>
      <c r="J142" s="10">
        <v>62000</v>
      </c>
      <c r="K142" s="11">
        <v>0</v>
      </c>
      <c r="L142" s="11">
        <v>0</v>
      </c>
      <c r="M142" s="11">
        <v>0</v>
      </c>
      <c r="N142" s="11">
        <v>62000</v>
      </c>
      <c r="O142" s="11">
        <v>62000</v>
      </c>
      <c r="P142" s="10">
        <f t="shared" si="3"/>
        <v>2959000</v>
      </c>
    </row>
    <row r="143" spans="1:16" ht="41.25">
      <c r="A143" s="6" t="s">
        <v>372</v>
      </c>
      <c r="B143" s="6" t="s">
        <v>22</v>
      </c>
      <c r="C143" s="12" t="s">
        <v>21</v>
      </c>
      <c r="D143" s="9" t="s">
        <v>23</v>
      </c>
      <c r="E143" s="10">
        <v>1797000</v>
      </c>
      <c r="F143" s="11">
        <v>1797000</v>
      </c>
      <c r="G143" s="11">
        <v>1399200</v>
      </c>
      <c r="H143" s="11">
        <v>63000</v>
      </c>
      <c r="I143" s="11">
        <v>0</v>
      </c>
      <c r="J143" s="10">
        <v>62000</v>
      </c>
      <c r="K143" s="11">
        <v>0</v>
      </c>
      <c r="L143" s="11">
        <v>0</v>
      </c>
      <c r="M143" s="11">
        <v>0</v>
      </c>
      <c r="N143" s="11">
        <v>62000</v>
      </c>
      <c r="O143" s="11">
        <v>62000</v>
      </c>
      <c r="P143" s="10">
        <f t="shared" si="3"/>
        <v>1859000</v>
      </c>
    </row>
    <row r="144" spans="1:16" ht="27">
      <c r="A144" s="6" t="s">
        <v>373</v>
      </c>
      <c r="B144" s="6" t="s">
        <v>374</v>
      </c>
      <c r="C144" s="12" t="s">
        <v>348</v>
      </c>
      <c r="D144" s="9" t="s">
        <v>375</v>
      </c>
      <c r="E144" s="10">
        <v>1100000</v>
      </c>
      <c r="F144" s="11">
        <v>0</v>
      </c>
      <c r="G144" s="11">
        <v>0</v>
      </c>
      <c r="H144" s="11">
        <v>0</v>
      </c>
      <c r="I144" s="11">
        <v>1100000</v>
      </c>
      <c r="J144" s="10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0">
        <f t="shared" si="3"/>
        <v>1100000</v>
      </c>
    </row>
    <row r="145" spans="1:16" ht="13.5">
      <c r="A145" s="6" t="s">
        <v>376</v>
      </c>
      <c r="B145" s="7"/>
      <c r="C145" s="8"/>
      <c r="D145" s="9" t="s">
        <v>377</v>
      </c>
      <c r="E145" s="10">
        <v>7915202</v>
      </c>
      <c r="F145" s="11">
        <v>7905202</v>
      </c>
      <c r="G145" s="11">
        <v>2040000</v>
      </c>
      <c r="H145" s="11">
        <v>0</v>
      </c>
      <c r="I145" s="11">
        <v>0</v>
      </c>
      <c r="J145" s="10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0">
        <f aca="true" t="shared" si="4" ref="P145:P151">E145+J145</f>
        <v>7915202</v>
      </c>
    </row>
    <row r="146" spans="1:16" ht="13.5">
      <c r="A146" s="6" t="s">
        <v>378</v>
      </c>
      <c r="B146" s="7"/>
      <c r="C146" s="8"/>
      <c r="D146" s="9" t="s">
        <v>377</v>
      </c>
      <c r="E146" s="10">
        <v>7915202</v>
      </c>
      <c r="F146" s="11">
        <v>7905202</v>
      </c>
      <c r="G146" s="11">
        <v>2040000</v>
      </c>
      <c r="H146" s="11">
        <v>0</v>
      </c>
      <c r="I146" s="11">
        <v>0</v>
      </c>
      <c r="J146" s="10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0">
        <f t="shared" si="4"/>
        <v>7915202</v>
      </c>
    </row>
    <row r="147" spans="1:16" ht="41.25">
      <c r="A147" s="6" t="s">
        <v>379</v>
      </c>
      <c r="B147" s="6" t="s">
        <v>22</v>
      </c>
      <c r="C147" s="12" t="s">
        <v>21</v>
      </c>
      <c r="D147" s="9" t="s">
        <v>23</v>
      </c>
      <c r="E147" s="10">
        <v>2556912</v>
      </c>
      <c r="F147" s="11">
        <v>2556912</v>
      </c>
      <c r="G147" s="11">
        <v>2040000</v>
      </c>
      <c r="H147" s="11">
        <v>0</v>
      </c>
      <c r="I147" s="11">
        <v>0</v>
      </c>
      <c r="J147" s="10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0">
        <f t="shared" si="4"/>
        <v>2556912</v>
      </c>
    </row>
    <row r="148" spans="1:16" ht="13.5">
      <c r="A148" s="6" t="s">
        <v>380</v>
      </c>
      <c r="B148" s="6" t="s">
        <v>382</v>
      </c>
      <c r="C148" s="12" t="s">
        <v>381</v>
      </c>
      <c r="D148" s="9" t="s">
        <v>383</v>
      </c>
      <c r="E148" s="10">
        <v>131890</v>
      </c>
      <c r="F148" s="11">
        <v>131890</v>
      </c>
      <c r="G148" s="11">
        <v>0</v>
      </c>
      <c r="H148" s="11">
        <v>0</v>
      </c>
      <c r="I148" s="11">
        <v>0</v>
      </c>
      <c r="J148" s="10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0">
        <f t="shared" si="4"/>
        <v>131890</v>
      </c>
    </row>
    <row r="149" spans="1:16" ht="13.5">
      <c r="A149" s="6" t="s">
        <v>384</v>
      </c>
      <c r="B149" s="6" t="s">
        <v>386</v>
      </c>
      <c r="C149" s="12" t="s">
        <v>385</v>
      </c>
      <c r="D149" s="9" t="s">
        <v>387</v>
      </c>
      <c r="E149" s="10">
        <v>10000</v>
      </c>
      <c r="F149" s="11">
        <v>0</v>
      </c>
      <c r="G149" s="11">
        <v>0</v>
      </c>
      <c r="H149" s="11">
        <v>0</v>
      </c>
      <c r="I149" s="11">
        <v>0</v>
      </c>
      <c r="J149" s="10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0">
        <f t="shared" si="4"/>
        <v>10000</v>
      </c>
    </row>
    <row r="150" spans="1:16" ht="13.5">
      <c r="A150" s="6" t="s">
        <v>388</v>
      </c>
      <c r="B150" s="6" t="s">
        <v>390</v>
      </c>
      <c r="C150" s="12" t="s">
        <v>389</v>
      </c>
      <c r="D150" s="9" t="s">
        <v>391</v>
      </c>
      <c r="E150" s="10">
        <v>5216400</v>
      </c>
      <c r="F150" s="11">
        <v>5216400</v>
      </c>
      <c r="G150" s="11">
        <v>0</v>
      </c>
      <c r="H150" s="11">
        <v>0</v>
      </c>
      <c r="I150" s="11">
        <v>0</v>
      </c>
      <c r="J150" s="10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0">
        <f t="shared" si="4"/>
        <v>5216400</v>
      </c>
    </row>
    <row r="151" spans="1:16" ht="13.5">
      <c r="A151" s="18"/>
      <c r="B151" s="19" t="s">
        <v>392</v>
      </c>
      <c r="C151" s="20"/>
      <c r="D151" s="10" t="s">
        <v>8</v>
      </c>
      <c r="E151" s="10">
        <v>596566461.3299999</v>
      </c>
      <c r="F151" s="10">
        <v>592271461.3299999</v>
      </c>
      <c r="G151" s="10">
        <v>154251231.8</v>
      </c>
      <c r="H151" s="10">
        <v>24669860</v>
      </c>
      <c r="I151" s="10">
        <v>4285000</v>
      </c>
      <c r="J151" s="10">
        <v>65346791.720000006</v>
      </c>
      <c r="K151" s="10">
        <v>9763200</v>
      </c>
      <c r="L151" s="10">
        <v>281700</v>
      </c>
      <c r="M151" s="10">
        <v>108500</v>
      </c>
      <c r="N151" s="10">
        <v>55583591.72</v>
      </c>
      <c r="O151" s="10">
        <v>53969761.72</v>
      </c>
      <c r="P151" s="10">
        <f t="shared" si="4"/>
        <v>661913253.05</v>
      </c>
    </row>
    <row r="154" ht="13.5">
      <c r="B154" s="2" t="s">
        <v>393</v>
      </c>
    </row>
    <row r="155" spans="2:9" ht="13.5">
      <c r="B155" s="2" t="s">
        <v>402</v>
      </c>
      <c r="I155" s="2" t="s">
        <v>394</v>
      </c>
    </row>
    <row r="157" ht="13.5">
      <c r="A157" s="3"/>
    </row>
    <row r="158" ht="13.5">
      <c r="A158" s="3"/>
    </row>
    <row r="159" ht="13.5">
      <c r="A159" s="3"/>
    </row>
    <row r="160" ht="13.5">
      <c r="A160" s="3"/>
    </row>
  </sheetData>
  <sheetProtection/>
  <mergeCells count="22">
    <mergeCell ref="F13:F15"/>
    <mergeCell ref="G13:H13"/>
    <mergeCell ref="K13:K15"/>
    <mergeCell ref="L13:M13"/>
    <mergeCell ref="A9:P9"/>
    <mergeCell ref="A10:P10"/>
    <mergeCell ref="A12:A15"/>
    <mergeCell ref="B12:B15"/>
    <mergeCell ref="C12:C15"/>
    <mergeCell ref="D12:D15"/>
    <mergeCell ref="E12:I12"/>
    <mergeCell ref="E13:E15"/>
    <mergeCell ref="L14:L15"/>
    <mergeCell ref="M14:M15"/>
    <mergeCell ref="O14:O15"/>
    <mergeCell ref="P12:P15"/>
    <mergeCell ref="G14:G15"/>
    <mergeCell ref="H14:H15"/>
    <mergeCell ref="I13:I15"/>
    <mergeCell ref="J12:O12"/>
    <mergeCell ref="N13:N15"/>
    <mergeCell ref="J13:J15"/>
  </mergeCells>
  <printOptions horizontalCentered="1"/>
  <pageMargins left="0.1968503937007874" right="0.1968503937007874" top="0.3937007874015748" bottom="0.1968503937007874" header="0" footer="0"/>
  <pageSetup fitToHeight="50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2018-07-26T06:51:31Z</cp:lastPrinted>
  <dcterms:created xsi:type="dcterms:W3CDTF">2018-07-18T05:33:55Z</dcterms:created>
  <dcterms:modified xsi:type="dcterms:W3CDTF">2018-07-26T06:51:46Z</dcterms:modified>
  <cp:category/>
  <cp:version/>
  <cp:contentType/>
  <cp:contentStatus/>
</cp:coreProperties>
</file>