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<sst xmlns="http://schemas.openxmlformats.org/spreadsheetml/2006/main" count="38" uniqueCount="34">
  <si>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м. Прилуки</t>
  </si>
  <si>
    <t>Додаток №2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</si>
  <si>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</si>
  <si>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</si>
  <si>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</si>
  <si>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</si>
  <si>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</si>
  <si>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</si>
  <si>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</si>
  <si>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</si>
  <si>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</si>
  <si>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</si>
  <si>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</si>
  <si>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</si>
  <si>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рішення міської ради</t>
  </si>
  <si>
    <t>Фінансування міського бюджету м.Прилуки на 2017 рік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</si>
  <si>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</si>
  <si>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</si>
  <si>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</si>
  <si>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</si>
  <si>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Всього за типом кредитора</t>
  </si>
  <si>
    <t>401202 </t>
  </si>
  <si>
    <t>Середньострокові зобов'язання </t>
  </si>
  <si>
    <t>Всього за типом боргового зобов'язання</t>
  </si>
  <si>
    <r>
      <t>401000</t>
    </r>
    <r>
      <rPr>
        <sz val="11"/>
        <rFont val="Times New Roman"/>
        <family val="1"/>
      </rPr>
      <t> </t>
    </r>
  </si>
  <si>
    <r>
      <t>Запозичення</t>
    </r>
    <r>
      <rPr>
        <sz val="11"/>
        <rFont val="Times New Roman"/>
        <family val="1"/>
      </rPr>
      <t> </t>
    </r>
  </si>
  <si>
    <r>
      <t>401200</t>
    </r>
    <r>
      <rPr>
        <sz val="11"/>
        <rFont val="Times New Roman"/>
        <family val="1"/>
      </rPr>
      <t> </t>
    </r>
  </si>
  <si>
    <r>
      <t>Зовнішні запозичення</t>
    </r>
    <r>
      <rPr>
        <sz val="11"/>
        <rFont val="Times New Roman"/>
        <family val="1"/>
      </rPr>
      <t> </t>
    </r>
  </si>
  <si>
    <t>На початок періоду</t>
  </si>
  <si>
    <r>
      <rPr>
        <u val="single"/>
        <sz val="10"/>
        <color indexed="8"/>
        <rFont val="Calibri"/>
        <family val="2"/>
      </rPr>
      <t xml:space="preserve">   лютого </t>
    </r>
    <r>
      <rPr>
        <sz val="10"/>
        <color theme="1"/>
        <rFont val="Calibri"/>
        <family val="2"/>
      </rPr>
      <t>2017 року №</t>
    </r>
  </si>
  <si>
    <t>Начальник фінансового управління                                              О.І.Ворона</t>
  </si>
  <si>
    <r>
      <t>400000</t>
    </r>
    <r>
      <rPr>
        <i/>
        <sz val="11"/>
        <rFont val="Times New Roman"/>
        <family val="1"/>
      </rPr>
      <t> </t>
    </r>
  </si>
  <si>
    <r>
      <t>Фінансування за борговими операціями</t>
    </r>
    <r>
      <rPr>
        <i/>
        <sz val="11"/>
        <rFont val="Times New Roman"/>
        <family val="1"/>
      </rPr>
      <t> </t>
    </r>
  </si>
  <si>
    <r>
      <t>(</t>
    </r>
    <r>
      <rPr>
        <u val="single"/>
        <sz val="10"/>
        <color indexed="8"/>
        <rFont val="Calibri"/>
        <family val="2"/>
      </rPr>
      <t xml:space="preserve"> </t>
    </r>
    <r>
      <rPr>
        <sz val="10"/>
        <color theme="1"/>
        <rFont val="Calibri"/>
        <family val="2"/>
      </rPr>
      <t>сесія 7 скликання)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</si>
</sst>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Times New Roman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i/>
      <sz val="11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10" xfId="0" applyFont="1" applyFill="1" applyBorder="1" applyAlignment="1">
      <alignment horizontal="left" vertical="center"/>
    </xf>
    <xf numFmtId="2" fontId="43" fillId="0" borderId="10" xfId="0" applyNumberFormat="1" applyFont="1" applyFill="1" applyBorder="1" applyAlignment="1">
      <alignment horizontal="left" vertical="center"/>
    </xf>
    <xf numFmtId="3" fontId="5" fillId="0" borderId="10" xfId="52" applyNumberFormat="1" applyFont="1" applyFill="1" applyBorder="1" applyAlignment="1">
      <alignment horizontal="left" wrapText="1"/>
      <protection/>
    </xf>
    <xf numFmtId="49" fontId="6" fillId="0" borderId="10" xfId="52" applyNumberFormat="1" applyFont="1" applyFill="1" applyBorder="1" applyAlignment="1">
      <alignment horizontal="left" wrapText="1"/>
      <protection/>
    </xf>
    <xf numFmtId="3" fontId="7" fillId="0" borderId="10" xfId="52" applyNumberFormat="1" applyFont="1" applyFill="1" applyBorder="1" applyAlignment="1">
      <alignment horizontal="left" wrapText="1"/>
      <protection/>
    </xf>
    <xf numFmtId="49" fontId="8" fillId="0" borderId="10" xfId="52" applyNumberFormat="1" applyFont="1" applyFill="1" applyBorder="1" applyAlignment="1">
      <alignment horizontal="left" wrapText="1"/>
      <protection/>
    </xf>
    <xf numFmtId="3" fontId="8" fillId="0" borderId="10" xfId="52" applyNumberFormat="1" applyFont="1" applyFill="1" applyBorder="1" applyAlignment="1">
      <alignment horizontal="left" wrapText="1"/>
      <protection/>
    </xf>
    <xf numFmtId="3" fontId="6" fillId="0" borderId="10" xfId="52" applyNumberFormat="1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52" applyNumberFormat="1" applyFont="1" applyFill="1" applyBorder="1" applyAlignment="1">
      <alignment horizontal="left"/>
      <protection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 wrapText="1"/>
    </xf>
    <xf numFmtId="2" fontId="44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2" fontId="44" fillId="0" borderId="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5" fillId="7" borderId="10" xfId="0" applyFont="1" applyFill="1" applyBorder="1" applyAlignment="1">
      <alignment horizontal="left" vertical="center"/>
    </xf>
    <xf numFmtId="0" fontId="45" fillId="7" borderId="10" xfId="0" applyFont="1" applyFill="1" applyBorder="1" applyAlignment="1">
      <alignment horizontal="left" vertical="center" wrapText="1"/>
    </xf>
    <xf numFmtId="2" fontId="45" fillId="7" borderId="10" xfId="0" applyNumberFormat="1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top" wrapText="1"/>
    </xf>
    <xf numFmtId="3" fontId="4" fillId="7" borderId="10" xfId="52" applyNumberFormat="1" applyFont="1" applyFill="1" applyBorder="1" applyAlignment="1">
      <alignment horizontal="left" wrapText="1"/>
      <protection/>
    </xf>
    <xf numFmtId="0" fontId="45" fillId="4" borderId="10" xfId="0" applyFont="1" applyFill="1" applyBorder="1" applyAlignment="1">
      <alignment horizontal="left" vertical="center"/>
    </xf>
    <xf numFmtId="0" fontId="45" fillId="4" borderId="10" xfId="0" applyFont="1" applyFill="1" applyBorder="1" applyAlignment="1">
      <alignment horizontal="left" vertical="center" wrapText="1"/>
    </xf>
    <xf numFmtId="2" fontId="45" fillId="4" borderId="10" xfId="0" applyNumberFormat="1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top" wrapText="1"/>
    </xf>
    <xf numFmtId="2" fontId="43" fillId="4" borderId="10" xfId="0" applyNumberFormat="1" applyFont="1" applyFill="1" applyBorder="1" applyAlignment="1">
      <alignment horizontal="left" vertical="center"/>
    </xf>
    <xf numFmtId="3" fontId="5" fillId="4" borderId="10" xfId="52" applyNumberFormat="1" applyFont="1" applyFill="1" applyBorder="1" applyAlignment="1">
      <alignment horizontal="left" wrapText="1"/>
      <protection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7109375" style="0" customWidth="1"/>
    <col min="4" max="6" width="14.28125" style="0" customWidth="1"/>
  </cols>
  <sheetData>
    <row r="1" spans="1:5" ht="13.5">
      <c r="A1" t="s">
        <v>0</v>
      </c>
      <c r="E1" t="s">
        <v>1</v>
      </c>
    </row>
    <row r="2" ht="13.5">
      <c r="E2" t="s">
        <v>14</v>
      </c>
    </row>
    <row r="3" ht="13.5">
      <c r="E3" t="s">
        <v>33</v>
      </c>
    </row>
    <row r="4" ht="13.5">
      <c r="E4" t="s">
        <v>29</v>
      </c>
    </row>
    <row r="8" spans="1:6" ht="13.5">
      <c r="A8" s="34" t="s">
        <v>15</v>
      </c>
      <c r="B8" s="35"/>
      <c r="C8" s="35"/>
      <c r="D8" s="35"/>
      <c r="E8" s="35"/>
      <c r="F8" s="35"/>
    </row>
    <row r="9" ht="13.5">
      <c r="F9" s="1" t="s">
        <v>2</v>
      </c>
    </row>
    <row r="10" spans="1:6" ht="13.5">
      <c r="A10" s="36" t="s">
        <v>3</v>
      </c>
      <c r="B10" s="36" t="s">
        <v>4</v>
      </c>
      <c r="C10" s="36" t="s">
        <v>5</v>
      </c>
      <c r="D10" s="36" t="s">
        <v>6</v>
      </c>
      <c r="E10" s="36" t="s">
        <v>7</v>
      </c>
      <c r="F10" s="36"/>
    </row>
    <row r="11" spans="1:6" ht="13.5">
      <c r="A11" s="36"/>
      <c r="B11" s="36"/>
      <c r="C11" s="36"/>
      <c r="D11" s="36"/>
      <c r="E11" s="36" t="s">
        <v>5</v>
      </c>
      <c r="F11" s="36" t="s">
        <v>8</v>
      </c>
    </row>
    <row r="12" spans="1:6" ht="13.5">
      <c r="A12" s="36"/>
      <c r="B12" s="36"/>
      <c r="C12" s="36"/>
      <c r="D12" s="36"/>
      <c r="E12" s="36"/>
      <c r="F12" s="36"/>
    </row>
    <row r="13" spans="1:6" ht="13.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</row>
    <row r="14" spans="1:6" ht="14.25">
      <c r="A14" s="28">
        <v>200000</v>
      </c>
      <c r="B14" s="29" t="s">
        <v>9</v>
      </c>
      <c r="C14" s="30">
        <f aca="true" t="shared" si="0" ref="C14:C22">D14+E14</f>
        <v>2075100</v>
      </c>
      <c r="D14" s="30">
        <f>D15</f>
        <v>-2009000</v>
      </c>
      <c r="E14" s="30">
        <f>E15</f>
        <v>4084100</v>
      </c>
      <c r="F14" s="30">
        <f>F15</f>
        <v>4084100</v>
      </c>
    </row>
    <row r="15" spans="1:6" ht="27">
      <c r="A15" s="2">
        <v>208000</v>
      </c>
      <c r="B15" s="13" t="s">
        <v>10</v>
      </c>
      <c r="C15" s="3">
        <f t="shared" si="0"/>
        <v>2075100</v>
      </c>
      <c r="D15" s="3">
        <f>D16+D17</f>
        <v>-2009000</v>
      </c>
      <c r="E15" s="3">
        <f>E16+E17</f>
        <v>4084100</v>
      </c>
      <c r="F15" s="3">
        <f>F16+F17</f>
        <v>4084100</v>
      </c>
    </row>
    <row r="16" spans="1:6" ht="13.5">
      <c r="A16" s="2">
        <v>208100</v>
      </c>
      <c r="B16" s="18" t="s">
        <v>28</v>
      </c>
      <c r="C16" s="3">
        <f t="shared" si="0"/>
        <v>2075100</v>
      </c>
      <c r="D16" s="3">
        <v>70100</v>
      </c>
      <c r="E16" s="3">
        <v>2005000</v>
      </c>
      <c r="F16" s="3">
        <v>2005000</v>
      </c>
    </row>
    <row r="17" spans="1:6" ht="41.25">
      <c r="A17" s="14">
        <v>208400</v>
      </c>
      <c r="B17" s="15" t="s">
        <v>11</v>
      </c>
      <c r="C17" s="16">
        <f t="shared" si="0"/>
        <v>0</v>
      </c>
      <c r="D17" s="16">
        <v>-2079100</v>
      </c>
      <c r="E17" s="16">
        <v>2079100</v>
      </c>
      <c r="F17" s="16">
        <v>2079100</v>
      </c>
    </row>
    <row r="18" spans="1:6" ht="14.25">
      <c r="A18" s="31" t="s">
        <v>16</v>
      </c>
      <c r="B18" s="31" t="s">
        <v>17</v>
      </c>
      <c r="C18" s="32">
        <f t="shared" si="0"/>
        <v>10791000</v>
      </c>
      <c r="D18" s="33">
        <f>D19</f>
        <v>0</v>
      </c>
      <c r="E18" s="33">
        <v>10791000</v>
      </c>
      <c r="F18" s="33">
        <v>10791000</v>
      </c>
    </row>
    <row r="19" spans="1:6" ht="27.75">
      <c r="A19" s="5">
        <v>301000</v>
      </c>
      <c r="B19" s="5" t="s">
        <v>18</v>
      </c>
      <c r="C19" s="6">
        <f t="shared" si="0"/>
        <v>10791000</v>
      </c>
      <c r="D19" s="4">
        <f>D20</f>
        <v>0</v>
      </c>
      <c r="E19" s="6">
        <f>E20</f>
        <v>10791000</v>
      </c>
      <c r="F19" s="6">
        <f>F20</f>
        <v>10791000</v>
      </c>
    </row>
    <row r="20" spans="1:6" ht="14.25">
      <c r="A20" s="7">
        <v>301100</v>
      </c>
      <c r="B20" s="7" t="s">
        <v>19</v>
      </c>
      <c r="C20" s="6">
        <f t="shared" si="0"/>
        <v>10791000</v>
      </c>
      <c r="D20" s="8">
        <v>0</v>
      </c>
      <c r="E20" s="6">
        <v>10791000</v>
      </c>
      <c r="F20" s="6">
        <v>10791000</v>
      </c>
    </row>
    <row r="21" spans="1:6" ht="14.25">
      <c r="A21" s="5"/>
      <c r="B21" s="5" t="s">
        <v>20</v>
      </c>
      <c r="C21" s="3">
        <f t="shared" si="0"/>
        <v>10791000</v>
      </c>
      <c r="D21" s="9">
        <f>D18</f>
        <v>0</v>
      </c>
      <c r="E21" s="4">
        <v>10791000</v>
      </c>
      <c r="F21" s="4">
        <v>10791000</v>
      </c>
    </row>
    <row r="22" spans="1:6" ht="14.25">
      <c r="A22" s="26" t="s">
        <v>31</v>
      </c>
      <c r="B22" s="26" t="s">
        <v>32</v>
      </c>
      <c r="C22" s="25">
        <f t="shared" si="0"/>
        <v>10791000</v>
      </c>
      <c r="D22" s="27">
        <f>D23</f>
        <v>0</v>
      </c>
      <c r="E22" s="27">
        <v>10791000</v>
      </c>
      <c r="F22" s="27">
        <v>10791000</v>
      </c>
    </row>
    <row r="23" spans="1:6" ht="14.25">
      <c r="A23" s="10" t="s">
        <v>24</v>
      </c>
      <c r="B23" s="10" t="s">
        <v>25</v>
      </c>
      <c r="C23" s="4">
        <v>10791000</v>
      </c>
      <c r="D23" s="4">
        <f>D24+D25</f>
        <v>0</v>
      </c>
      <c r="E23" s="4">
        <v>10791000</v>
      </c>
      <c r="F23" s="4">
        <v>10791000</v>
      </c>
    </row>
    <row r="24" spans="1:6" ht="14.25">
      <c r="A24" s="7" t="s">
        <v>26</v>
      </c>
      <c r="B24" s="7" t="s">
        <v>27</v>
      </c>
      <c r="C24" s="6">
        <f aca="true" t="shared" si="1" ref="C24:C31">D24+E24</f>
        <v>10791000</v>
      </c>
      <c r="D24" s="6">
        <f>D20</f>
        <v>0</v>
      </c>
      <c r="E24" s="6">
        <v>10791000</v>
      </c>
      <c r="F24" s="6">
        <v>10791000</v>
      </c>
    </row>
    <row r="25" spans="1:6" ht="14.25">
      <c r="A25" s="11" t="s">
        <v>21</v>
      </c>
      <c r="B25" s="11" t="s">
        <v>22</v>
      </c>
      <c r="C25" s="6">
        <f t="shared" si="1"/>
        <v>10791000</v>
      </c>
      <c r="D25" s="12">
        <v>0</v>
      </c>
      <c r="E25" s="6">
        <v>10791000</v>
      </c>
      <c r="F25" s="6">
        <v>10791000</v>
      </c>
    </row>
    <row r="26" spans="1:6" ht="14.25">
      <c r="A26" s="4"/>
      <c r="B26" s="4" t="s">
        <v>23</v>
      </c>
      <c r="C26" s="3">
        <f t="shared" si="1"/>
        <v>10791000</v>
      </c>
      <c r="D26" s="4">
        <v>0</v>
      </c>
      <c r="E26" s="4">
        <v>10791000</v>
      </c>
      <c r="F26" s="4">
        <v>10791000</v>
      </c>
    </row>
    <row r="27" spans="1:6" ht="14.25">
      <c r="A27" s="23">
        <v>600000</v>
      </c>
      <c r="B27" s="24" t="s">
        <v>12</v>
      </c>
      <c r="C27" s="25">
        <f t="shared" si="1"/>
        <v>2075100</v>
      </c>
      <c r="D27" s="25">
        <f>D28</f>
        <v>-2009000</v>
      </c>
      <c r="E27" s="25">
        <f>E28</f>
        <v>4084100</v>
      </c>
      <c r="F27" s="25">
        <f>F28</f>
        <v>4084100</v>
      </c>
    </row>
    <row r="28" spans="1:6" ht="13.5">
      <c r="A28" s="2">
        <v>602000</v>
      </c>
      <c r="B28" s="13" t="s">
        <v>13</v>
      </c>
      <c r="C28" s="3">
        <f t="shared" si="1"/>
        <v>2075100</v>
      </c>
      <c r="D28" s="3">
        <f>D29+D30</f>
        <v>-2009000</v>
      </c>
      <c r="E28" s="3">
        <f>E29+E30</f>
        <v>4084100</v>
      </c>
      <c r="F28" s="3">
        <f>F29+F30</f>
        <v>4084100</v>
      </c>
    </row>
    <row r="29" spans="1:6" ht="13.5">
      <c r="A29" s="2">
        <v>602100</v>
      </c>
      <c r="B29" s="18" t="s">
        <v>28</v>
      </c>
      <c r="C29" s="3">
        <f t="shared" si="1"/>
        <v>2075100</v>
      </c>
      <c r="D29" s="3">
        <v>70100</v>
      </c>
      <c r="E29" s="3">
        <v>2005000</v>
      </c>
      <c r="F29" s="3">
        <v>2005000</v>
      </c>
    </row>
    <row r="30" spans="1:6" ht="41.25">
      <c r="A30" s="14">
        <v>602400</v>
      </c>
      <c r="B30" s="15" t="s">
        <v>11</v>
      </c>
      <c r="C30" s="16">
        <f t="shared" si="1"/>
        <v>0</v>
      </c>
      <c r="D30" s="16">
        <v>-2079100</v>
      </c>
      <c r="E30" s="16">
        <v>2079100</v>
      </c>
      <c r="F30" s="16">
        <v>2079100</v>
      </c>
    </row>
    <row r="31" spans="1:6" ht="13.5">
      <c r="A31" s="14"/>
      <c r="B31" s="22" t="s">
        <v>23</v>
      </c>
      <c r="C31" s="3">
        <f t="shared" si="1"/>
        <v>12866100</v>
      </c>
      <c r="D31" s="16">
        <f>D22+D27</f>
        <v>-2009000</v>
      </c>
      <c r="E31" s="16">
        <f>E22+E27</f>
        <v>14875100</v>
      </c>
      <c r="F31" s="16">
        <f>F22+F27</f>
        <v>14875100</v>
      </c>
    </row>
    <row r="32" spans="1:6" ht="13.5">
      <c r="A32" s="19"/>
      <c r="B32" s="20"/>
      <c r="C32" s="21"/>
      <c r="D32" s="21"/>
      <c r="E32" s="21"/>
      <c r="F32" s="21"/>
    </row>
    <row r="33" spans="1:6" ht="13.5">
      <c r="A33" s="19"/>
      <c r="B33" s="20"/>
      <c r="C33" s="21"/>
      <c r="D33" s="21"/>
      <c r="E33" s="21"/>
      <c r="F33" s="21"/>
    </row>
    <row r="35" ht="13.5">
      <c r="B35" t="s">
        <v>30</v>
      </c>
    </row>
  </sheetData>
  <sheetProtection/>
  <mergeCells count="8">
    <mergeCell ref="A8:F8"/>
    <mergeCell ref="A10:A12"/>
    <mergeCell ref="B10:B12"/>
    <mergeCell ref="C10:C12"/>
    <mergeCell ref="D10:D12"/>
    <mergeCell ref="E10:F10"/>
    <mergeCell ref="E11:E12"/>
    <mergeCell ref="F11:F12"/>
  </mergeCells>
  <printOptions/>
  <pageMargins left="1.1811023622047245" right="0.1968503937007874" top="0.5905511811023623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2016-12-27T06:31:41Z</cp:lastPrinted>
  <dcterms:created xsi:type="dcterms:W3CDTF">2016-12-21T15:21:19Z</dcterms:created>
  <dcterms:modified xsi:type="dcterms:W3CDTF">2017-02-23T14:56:35Z</dcterms:modified>
  <cp:category/>
  <cp:version/>
  <cp:contentType/>
  <cp:contentStatus/>
</cp:coreProperties>
</file>