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<sst xmlns="http://schemas.openxmlformats.org/spreadsheetml/2006/main" count="433" uniqueCount="344">
  <si>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</si>
  <si>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</si>
  <si>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</si>
  <si>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</si>
  <si>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</si>
  <si>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</si>
  <si>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</si>
  <si>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</si>
  <si>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</si>
  <si>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</si>
  <si>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</si>
  <si>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</si>
  <si>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</si>
  <si>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</si>
  <si>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</si>
  <si>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</si>
  <si>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</si>
  <si>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</si>
  <si>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</si>
  <si>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</si>
  <si>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0111</t>
  </si>
  <si>
    <t>0170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</si>
  <si>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</si>
  <si>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</si>
  <si>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</si>
  <si>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</si>
  <si>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</si>
  <si>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</si>
  <si>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</si>
  <si>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</si>
  <si>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</si>
  <si>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</si>
  <si>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</si>
  <si>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</si>
  <si>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</si>
  <si>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</si>
  <si>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</si>
  <si>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</si>
  <si>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</si>
  <si>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</si>
  <si>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</si>
  <si>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</si>
  <si>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</si>
  <si>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</si>
  <si>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</si>
  <si>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</si>
  <si>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</si>
  <si>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</si>
  <si>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</si>
  <si>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</si>
  <si>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</si>
  <si>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</si>
  <si>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</si>
  <si>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</si>
  <si>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</si>
  <si>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</si>
  <si>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</si>
  <si>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</si>
  <si>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</si>
  <si>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</si>
  <si>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</si>
  <si>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</si>
  <si>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</si>
  <si>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</si>
  <si>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</si>
  <si>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</si>
  <si>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</si>
  <si>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</si>
  <si>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  </t>
  </si>
  <si>
    <t>0314030</t>
  </si>
  <si>
    <t>0822</t>
  </si>
  <si>
    <t>4030</t>
  </si>
  <si>
    <t>Фiлармонiї, музичнi колективи i ансамблі та iншi мистецькі заклади та заходи</t>
  </si>
  <si>
    <t>0315010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</si>
  <si>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</si>
  <si>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</si>
  <si>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</si>
  <si>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</si>
  <si>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</si>
  <si>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</si>
  <si>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</si>
  <si>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</si>
  <si>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</si>
  <si>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</si>
  <si>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</si>
  <si>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</si>
  <si>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</si>
  <si>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</si>
  <si>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</si>
  <si>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</si>
  <si>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</si>
  <si>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</si>
  <si>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</si>
  <si>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</si>
  <si>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</si>
  <si>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</si>
  <si>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</si>
  <si>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</si>
  <si>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</si>
  <si>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</si>
  <si>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</si>
  <si>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</si>
  <si>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</si>
  <si>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</si>
  <si>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</si>
  <si>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</si>
  <si>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</si>
  <si>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</si>
  <si>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</si>
  <si>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</si>
  <si>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</si>
  <si>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</si>
  <si>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</si>
  <si>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</si>
  <si>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</si>
  <si>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</si>
  <si>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</si>
  <si>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</si>
  <si>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</si>
  <si>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</si>
  <si>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</si>
  <si>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</si>
  <si>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</si>
  <si>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</si>
  <si>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</si>
  <si>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</si>
  <si>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</si>
  <si>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</si>
  <si>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</si>
  <si>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</si>
  <si>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</si>
  <si>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</si>
  <si>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освiта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</si>
  <si>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</si>
  <si>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</si>
  <si>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</si>
  <si>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</si>
  <si>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</si>
  <si>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</si>
  <si>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</si>
  <si>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</si>
  <si>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</si>
  <si>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</si>
  <si>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</si>
  <si>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</si>
  <si>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</si>
  <si>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</si>
  <si>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</si>
  <si>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</si>
  <si>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</si>
  <si>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</si>
  <si>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</si>
  <si>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</si>
  <si>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</si>
  <si>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</si>
  <si>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</si>
  <si>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Утримання та навчально-тренувальна робота комунальних дитячо-юнацьких спортивних шкіл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</si>
  <si>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</si>
  <si>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</si>
  <si>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</si>
  <si>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</si>
  <si>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</si>
  <si>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</si>
  <si>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</si>
  <si>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</si>
  <si>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</si>
  <si>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</si>
  <si>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</si>
  <si>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1513012</t>
  </si>
  <si>
    <t>3012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</si>
  <si>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</si>
  <si>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</si>
  <si>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</si>
  <si>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</si>
  <si>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</si>
  <si>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</si>
  <si>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</si>
  <si>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</si>
  <si>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</si>
  <si>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</si>
  <si>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</si>
  <si>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</si>
  <si>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</si>
  <si>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</si>
  <si>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</si>
  <si>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</si>
  <si>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</si>
  <si>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</si>
  <si>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</si>
  <si>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</si>
  <si>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</si>
  <si>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</si>
  <si>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</si>
  <si>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</si>
  <si>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</si>
  <si>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</si>
  <si>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1513031</t>
  </si>
  <si>
    <t>3031</t>
  </si>
  <si>
    <t>1513033</t>
  </si>
  <si>
    <t>3033</t>
  </si>
  <si>
    <t>1513034</t>
  </si>
  <si>
    <t>3034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</si>
  <si>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</si>
  <si>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</si>
  <si>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</si>
  <si>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</si>
  <si>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</si>
  <si>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</si>
  <si>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</si>
  <si>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</si>
  <si>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</si>
  <si>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</si>
  <si>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</si>
  <si>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</si>
  <si>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</si>
  <si>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</si>
  <si>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</si>
  <si>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</si>
  <si>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</si>
  <si>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</si>
  <si>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</si>
  <si>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</si>
  <si>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</si>
  <si>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</si>
  <si>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</si>
  <si>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</si>
  <si>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</si>
  <si>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</si>
  <si>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</si>
  <si>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</si>
  <si>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</si>
  <si>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</si>
  <si>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</si>
  <si>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</si>
  <si>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</si>
  <si>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</si>
  <si>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</si>
  <si>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</si>
  <si>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</si>
  <si>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</si>
  <si>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</si>
  <si>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</si>
  <si>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</si>
  <si>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на догляд за інвалідом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</si>
  <si>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</si>
  <si>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</si>
  <si>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</si>
  <si>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</si>
  <si>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</si>
  <si>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</si>
  <si>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</si>
  <si>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</si>
  <si>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</si>
  <si>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</si>
  <si>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</si>
  <si>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</si>
  <si>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</si>
  <si>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</si>
  <si>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</si>
  <si>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</si>
  <si>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</si>
  <si>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</si>
  <si>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</si>
  <si>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</si>
  <si>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</si>
  <si>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</si>
  <si>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</si>
  <si>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</si>
  <si>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Громадські роботи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</si>
  <si>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</si>
  <si>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</si>
  <si>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</si>
  <si>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</si>
  <si>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</si>
  <si>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</si>
  <si>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</si>
  <si>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</si>
  <si>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</si>
  <si>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</si>
  <si>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</si>
  <si>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</si>
  <si>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</si>
  <si>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</si>
  <si>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</si>
  <si>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</si>
  <si>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</si>
  <si>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</si>
  <si>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</si>
  <si>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</si>
  <si>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4700000</t>
  </si>
  <si>
    <t>Орган з питань будівництва</t>
  </si>
  <si>
    <t>4710000</t>
  </si>
  <si>
    <t>4716020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</si>
  <si>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</si>
  <si>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</si>
  <si>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</si>
  <si>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</si>
  <si>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 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</si>
  <si>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</si>
  <si>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</si>
  <si>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</si>
  <si>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</si>
  <si>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</si>
  <si>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</si>
  <si>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</si>
  <si>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</si>
  <si>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</si>
  <si>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</si>
  <si>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</si>
  <si>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</si>
  <si>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</si>
  <si>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</si>
  <si>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</si>
  <si>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</si>
  <si>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</si>
  <si>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</si>
  <si>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</si>
  <si>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0180</t>
  </si>
  <si>
    <t>8120</t>
  </si>
  <si>
    <t xml:space="preserve"> </t>
  </si>
  <si>
    <t>О.І.Ворона</t>
  </si>
  <si>
    <t>видатків міського бюджету м.Прилуки на 2017 рік</t>
  </si>
  <si>
    <t>ЗАТВЕРДЖЕНО</t>
  </si>
  <si>
    <t>Додаток 3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</si>
  <si>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</si>
  <si>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</si>
  <si>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за житлово-комунальні послуги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</si>
  <si>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за житлово-комунальні послуги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</si>
  <si>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та реабілітованим громадянам</t>
  </si>
  <si>
    <t>Реверсна дотація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</si>
  <si>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виконавчої служби на придбання твердого палива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</si>
  <si>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</t>
  </si>
  <si>
    <t>Начальник фінансового управління міської ради</t>
  </si>
  <si>
    <t>Рішення міської ради</t>
  </si>
  <si>
    <t>0313141</t>
  </si>
  <si>
    <t>0310170</t>
  </si>
  <si>
    <t>1015030</t>
  </si>
  <si>
    <t>Соціальні програми і заходи державних органів у спавах молоді</t>
  </si>
  <si>
    <t>0470</t>
  </si>
  <si>
    <t>Заходи з енергозбереження</t>
  </si>
  <si>
    <t>Інші послуги пов"язані з економічною діяльністю</t>
  </si>
  <si>
    <t>Обслуговування боргу</t>
  </si>
  <si>
    <t xml:space="preserve"> лютого 2017 року № </t>
  </si>
  <si>
    <r>
      <t>(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сесія 7 скликання)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</si>
</sst>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 quotePrefix="1">
      <alignment vertical="center" wrapText="1"/>
    </xf>
    <xf numFmtId="2" fontId="32" fillId="33" borderId="10" xfId="0" applyNumberFormat="1" applyFont="1" applyFill="1" applyBorder="1" applyAlignment="1">
      <alignment vertical="center" wrapText="1"/>
    </xf>
    <xf numFmtId="2" fontId="32" fillId="0" borderId="10" xfId="0" applyNumberFormat="1" applyFont="1" applyBorder="1" applyAlignment="1">
      <alignment vertical="center" wrapText="1"/>
    </xf>
    <xf numFmtId="2" fontId="3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 quotePrefix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 quotePrefix="1">
      <alignment vertical="center" wrapText="1"/>
    </xf>
    <xf numFmtId="2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2" fontId="32" fillId="0" borderId="10" xfId="0" applyNumberFormat="1" applyFont="1" applyFill="1" applyBorder="1" applyAlignment="1" quotePrefix="1">
      <alignment horizontal="center" vertical="center" wrapText="1"/>
    </xf>
    <xf numFmtId="2" fontId="32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2" fontId="0" fillId="12" borderId="10" xfId="0" applyNumberFormat="1" applyFill="1" applyBorder="1" applyAlignment="1">
      <alignment vertical="center" wrapText="1"/>
    </xf>
    <xf numFmtId="2" fontId="32" fillId="12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view="pageBreakPreview" zoomScale="99" zoomScaleNormal="15" zoomScaleSheetLayoutView="99" zoomScalePageLayoutView="0" workbookViewId="0" topLeftCell="G7">
      <pane xSplit="14808" topLeftCell="A1" activePane="topLeft" state="split"/>
      <selection pane="topLeft" activeCell="F121" sqref="F121"/>
      <selection pane="topRight" activeCell="E8" sqref="E8"/>
    </sheetView>
  </sheetViews>
  <sheetFormatPr defaultColWidth="9.140625" defaultRowHeight="12.75"/>
  <cols>
    <col min="1" max="1" width="10.8515625" style="0" customWidth="1"/>
    <col min="2" max="2" width="8.421875" style="0" customWidth="1"/>
    <col min="3" max="3" width="8.8515625" style="0" customWidth="1"/>
    <col min="4" max="4" width="39.8515625" style="0" customWidth="1"/>
    <col min="5" max="5" width="13.7109375" style="0" customWidth="1"/>
    <col min="6" max="6" width="14.00390625" style="0" customWidth="1"/>
    <col min="7" max="7" width="14.28125" style="0" customWidth="1"/>
    <col min="8" max="15" width="11.7109375" style="0" customWidth="1"/>
    <col min="16" max="16" width="12.7109375" style="0" customWidth="1"/>
  </cols>
  <sheetData>
    <row r="1" spans="1:14" ht="15">
      <c r="A1" t="s">
        <v>0</v>
      </c>
      <c r="M1" s="21" t="s">
        <v>322</v>
      </c>
      <c r="N1" s="21"/>
    </row>
    <row r="2" spans="13:14" ht="15">
      <c r="M2" s="21" t="s">
        <v>333</v>
      </c>
      <c r="N2" s="21"/>
    </row>
    <row r="3" spans="13:14" ht="15">
      <c r="M3" s="21" t="s">
        <v>343</v>
      </c>
      <c r="N3" s="21"/>
    </row>
    <row r="4" spans="13:14" ht="15">
      <c r="M4" s="21" t="s">
        <v>342</v>
      </c>
      <c r="N4" s="21"/>
    </row>
    <row r="6" ht="15">
      <c r="M6" s="22" t="s">
        <v>323</v>
      </c>
    </row>
    <row r="7" spans="1:16" ht="13.5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3.5">
      <c r="A8" s="39" t="s">
        <v>321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ht="13.5">
      <c r="P9" s="1" t="s">
        <v>2</v>
      </c>
    </row>
    <row r="10" spans="1:16" ht="13.5">
      <c r="A10" s="41" t="s">
        <v>3</v>
      </c>
      <c r="B10" s="41" t="s">
        <v>4</v>
      </c>
      <c r="C10" s="41" t="s">
        <v>5</v>
      </c>
      <c r="D10" s="37" t="s">
        <v>6</v>
      </c>
      <c r="E10" s="37" t="s">
        <v>7</v>
      </c>
      <c r="F10" s="37"/>
      <c r="G10" s="37"/>
      <c r="H10" s="37"/>
      <c r="I10" s="37"/>
      <c r="J10" s="37" t="s">
        <v>14</v>
      </c>
      <c r="K10" s="37"/>
      <c r="L10" s="37"/>
      <c r="M10" s="37"/>
      <c r="N10" s="37"/>
      <c r="O10" s="37"/>
      <c r="P10" s="38" t="s">
        <v>16</v>
      </c>
    </row>
    <row r="11" spans="1:16" ht="13.5">
      <c r="A11" s="37"/>
      <c r="B11" s="37"/>
      <c r="C11" s="37"/>
      <c r="D11" s="37"/>
      <c r="E11" s="38" t="s">
        <v>8</v>
      </c>
      <c r="F11" s="37" t="s">
        <v>9</v>
      </c>
      <c r="G11" s="37" t="s">
        <v>10</v>
      </c>
      <c r="H11" s="37"/>
      <c r="I11" s="37" t="s">
        <v>13</v>
      </c>
      <c r="J11" s="38" t="s">
        <v>8</v>
      </c>
      <c r="K11" s="37" t="s">
        <v>9</v>
      </c>
      <c r="L11" s="37" t="s">
        <v>10</v>
      </c>
      <c r="M11" s="37"/>
      <c r="N11" s="37" t="s">
        <v>13</v>
      </c>
      <c r="O11" s="4" t="s">
        <v>10</v>
      </c>
      <c r="P11" s="37"/>
    </row>
    <row r="12" spans="1:16" ht="13.5">
      <c r="A12" s="37"/>
      <c r="B12" s="37"/>
      <c r="C12" s="37"/>
      <c r="D12" s="37"/>
      <c r="E12" s="37"/>
      <c r="F12" s="37"/>
      <c r="G12" s="37" t="s">
        <v>11</v>
      </c>
      <c r="H12" s="37" t="s">
        <v>12</v>
      </c>
      <c r="I12" s="37"/>
      <c r="J12" s="37"/>
      <c r="K12" s="37"/>
      <c r="L12" s="37" t="s">
        <v>11</v>
      </c>
      <c r="M12" s="37" t="s">
        <v>12</v>
      </c>
      <c r="N12" s="37"/>
      <c r="O12" s="37" t="s">
        <v>15</v>
      </c>
      <c r="P12" s="37"/>
    </row>
    <row r="13" spans="1:16" ht="44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3.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3.5">
      <c r="A15" s="6" t="s">
        <v>17</v>
      </c>
      <c r="B15" s="7"/>
      <c r="C15" s="8"/>
      <c r="D15" s="9" t="s">
        <v>18</v>
      </c>
      <c r="E15" s="10">
        <v>99825950</v>
      </c>
      <c r="F15" s="11">
        <v>97340950</v>
      </c>
      <c r="G15" s="11">
        <v>9843700</v>
      </c>
      <c r="H15" s="11">
        <v>1159500</v>
      </c>
      <c r="I15" s="11">
        <v>2485000</v>
      </c>
      <c r="J15" s="10">
        <v>2928780</v>
      </c>
      <c r="K15" s="11">
        <v>1494780</v>
      </c>
      <c r="L15" s="11">
        <v>0</v>
      </c>
      <c r="M15" s="11">
        <v>0</v>
      </c>
      <c r="N15" s="11">
        <v>1434000</v>
      </c>
      <c r="O15" s="11">
        <v>1434000</v>
      </c>
      <c r="P15" s="10">
        <f aca="true" t="shared" si="0" ref="P15:P46">E15+J15</f>
        <v>102754730</v>
      </c>
    </row>
    <row r="16" spans="1:16" ht="13.5">
      <c r="A16" s="6" t="s">
        <v>19</v>
      </c>
      <c r="B16" s="7"/>
      <c r="C16" s="8"/>
      <c r="D16" s="9" t="s">
        <v>18</v>
      </c>
      <c r="E16" s="10">
        <v>99825950</v>
      </c>
      <c r="F16" s="11">
        <v>97340950</v>
      </c>
      <c r="G16" s="11">
        <v>9843700</v>
      </c>
      <c r="H16" s="11">
        <v>1159500</v>
      </c>
      <c r="I16" s="11">
        <v>2485000</v>
      </c>
      <c r="J16" s="10">
        <v>2928780</v>
      </c>
      <c r="K16" s="11">
        <v>1494780</v>
      </c>
      <c r="L16" s="11">
        <v>0</v>
      </c>
      <c r="M16" s="11">
        <v>0</v>
      </c>
      <c r="N16" s="11">
        <v>1434000</v>
      </c>
      <c r="O16" s="11">
        <v>1434000</v>
      </c>
      <c r="P16" s="10">
        <f t="shared" si="0"/>
        <v>102754730</v>
      </c>
    </row>
    <row r="17" spans="1:16" ht="41.25">
      <c r="A17" s="6" t="s">
        <v>335</v>
      </c>
      <c r="B17" s="24" t="s">
        <v>21</v>
      </c>
      <c r="C17" s="12" t="s">
        <v>20</v>
      </c>
      <c r="D17" s="9" t="s">
        <v>22</v>
      </c>
      <c r="E17" s="10">
        <v>13448700</v>
      </c>
      <c r="F17" s="11">
        <v>13448700</v>
      </c>
      <c r="G17" s="11">
        <v>9100000</v>
      </c>
      <c r="H17" s="11">
        <v>1072500</v>
      </c>
      <c r="I17" s="11">
        <v>0</v>
      </c>
      <c r="J17" s="10">
        <v>394000</v>
      </c>
      <c r="K17" s="11">
        <v>0</v>
      </c>
      <c r="L17" s="11">
        <v>0</v>
      </c>
      <c r="M17" s="11">
        <v>0</v>
      </c>
      <c r="N17" s="11">
        <v>394000</v>
      </c>
      <c r="O17" s="11">
        <v>394000</v>
      </c>
      <c r="P17" s="10">
        <f t="shared" si="0"/>
        <v>13842700</v>
      </c>
    </row>
    <row r="18" spans="1:16" ht="27">
      <c r="A18" s="6" t="s">
        <v>23</v>
      </c>
      <c r="B18" s="6" t="s">
        <v>25</v>
      </c>
      <c r="C18" s="12" t="s">
        <v>24</v>
      </c>
      <c r="D18" s="9" t="s">
        <v>26</v>
      </c>
      <c r="E18" s="10">
        <v>51199050</v>
      </c>
      <c r="F18" s="11">
        <v>51199050</v>
      </c>
      <c r="G18" s="11">
        <v>0</v>
      </c>
      <c r="H18" s="11">
        <v>0</v>
      </c>
      <c r="I18" s="11">
        <v>0</v>
      </c>
      <c r="J18" s="10">
        <v>856000</v>
      </c>
      <c r="K18" s="11">
        <v>856000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52055050</v>
      </c>
    </row>
    <row r="19" spans="1:16" ht="27">
      <c r="A19" s="6" t="s">
        <v>27</v>
      </c>
      <c r="B19" s="6" t="s">
        <v>29</v>
      </c>
      <c r="C19" s="12" t="s">
        <v>28</v>
      </c>
      <c r="D19" s="9" t="s">
        <v>30</v>
      </c>
      <c r="E19" s="10">
        <v>2555900</v>
      </c>
      <c r="F19" s="11">
        <v>2555900</v>
      </c>
      <c r="G19" s="11">
        <v>0</v>
      </c>
      <c r="H19" s="11">
        <v>0</v>
      </c>
      <c r="I19" s="11">
        <v>0</v>
      </c>
      <c r="J19" s="10">
        <v>508480</v>
      </c>
      <c r="K19" s="11">
        <v>508480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3064380</v>
      </c>
    </row>
    <row r="20" spans="1:16" ht="13.5">
      <c r="A20" s="6" t="s">
        <v>31</v>
      </c>
      <c r="B20" s="6" t="s">
        <v>33</v>
      </c>
      <c r="C20" s="12" t="s">
        <v>32</v>
      </c>
      <c r="D20" s="9" t="s">
        <v>34</v>
      </c>
      <c r="E20" s="10">
        <v>5509040</v>
      </c>
      <c r="F20" s="11">
        <v>5509040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5509040</v>
      </c>
    </row>
    <row r="21" spans="1:16" ht="54.75">
      <c r="A21" s="6" t="s">
        <v>35</v>
      </c>
      <c r="B21" s="6" t="s">
        <v>37</v>
      </c>
      <c r="C21" s="12" t="s">
        <v>36</v>
      </c>
      <c r="D21" s="9" t="s">
        <v>38</v>
      </c>
      <c r="E21" s="10">
        <v>904530</v>
      </c>
      <c r="F21" s="11">
        <v>904530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904530</v>
      </c>
    </row>
    <row r="22" spans="1:16" ht="27">
      <c r="A22" s="6" t="s">
        <v>39</v>
      </c>
      <c r="B22" s="7">
        <v>2210</v>
      </c>
      <c r="C22" s="8"/>
      <c r="D22" s="9" t="s">
        <v>40</v>
      </c>
      <c r="E22" s="10">
        <v>2672400</v>
      </c>
      <c r="F22" s="11">
        <v>2672400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2672400</v>
      </c>
    </row>
    <row r="23" spans="1:16" ht="27">
      <c r="A23" s="13" t="s">
        <v>41</v>
      </c>
      <c r="B23" s="13" t="s">
        <v>42</v>
      </c>
      <c r="C23" s="14" t="s">
        <v>36</v>
      </c>
      <c r="D23" s="15" t="s">
        <v>43</v>
      </c>
      <c r="E23" s="16">
        <v>50000</v>
      </c>
      <c r="F23" s="17">
        <v>50000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50000</v>
      </c>
    </row>
    <row r="24" spans="1:16" ht="41.25">
      <c r="A24" s="13" t="s">
        <v>44</v>
      </c>
      <c r="B24" s="13" t="s">
        <v>45</v>
      </c>
      <c r="C24" s="14" t="s">
        <v>36</v>
      </c>
      <c r="D24" s="15" t="s">
        <v>46</v>
      </c>
      <c r="E24" s="16">
        <v>2622400</v>
      </c>
      <c r="F24" s="17">
        <v>2622400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2622400</v>
      </c>
    </row>
    <row r="25" spans="1:16" ht="13.5">
      <c r="A25" s="6" t="s">
        <v>47</v>
      </c>
      <c r="B25" s="6" t="s">
        <v>48</v>
      </c>
      <c r="C25" s="12" t="s">
        <v>36</v>
      </c>
      <c r="D25" s="9" t="s">
        <v>49</v>
      </c>
      <c r="E25" s="10">
        <v>100000</v>
      </c>
      <c r="F25" s="11">
        <v>100000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100000</v>
      </c>
    </row>
    <row r="26" spans="1:16" ht="27">
      <c r="A26" s="6" t="s">
        <v>50</v>
      </c>
      <c r="B26" s="7">
        <v>3130</v>
      </c>
      <c r="C26" s="8"/>
      <c r="D26" s="9" t="s">
        <v>51</v>
      </c>
      <c r="E26" s="10">
        <v>1205100</v>
      </c>
      <c r="F26" s="11">
        <v>1205100</v>
      </c>
      <c r="G26" s="11">
        <v>743700</v>
      </c>
      <c r="H26" s="11">
        <v>87000</v>
      </c>
      <c r="I26" s="11">
        <v>0</v>
      </c>
      <c r="J26" s="10">
        <v>40000</v>
      </c>
      <c r="K26" s="11">
        <v>0</v>
      </c>
      <c r="L26" s="11">
        <v>0</v>
      </c>
      <c r="M26" s="11">
        <v>0</v>
      </c>
      <c r="N26" s="11">
        <v>40000</v>
      </c>
      <c r="O26" s="11">
        <v>40000</v>
      </c>
      <c r="P26" s="10">
        <f t="shared" si="0"/>
        <v>1245100</v>
      </c>
    </row>
    <row r="27" spans="1:16" ht="27">
      <c r="A27" s="28" t="s">
        <v>52</v>
      </c>
      <c r="B27" s="28" t="s">
        <v>54</v>
      </c>
      <c r="C27" s="29" t="s">
        <v>53</v>
      </c>
      <c r="D27" s="25" t="s">
        <v>55</v>
      </c>
      <c r="E27" s="16">
        <v>1175100</v>
      </c>
      <c r="F27" s="17">
        <v>1175100</v>
      </c>
      <c r="G27" s="17">
        <v>743700</v>
      </c>
      <c r="H27" s="17">
        <v>87000</v>
      </c>
      <c r="I27" s="17">
        <v>0</v>
      </c>
      <c r="J27" s="16">
        <v>40000</v>
      </c>
      <c r="K27" s="17">
        <v>0</v>
      </c>
      <c r="L27" s="17">
        <v>0</v>
      </c>
      <c r="M27" s="17">
        <v>0</v>
      </c>
      <c r="N27" s="17">
        <v>40000</v>
      </c>
      <c r="O27" s="17">
        <v>40000</v>
      </c>
      <c r="P27" s="16">
        <f t="shared" si="0"/>
        <v>1215100</v>
      </c>
    </row>
    <row r="28" spans="1:16" ht="27">
      <c r="A28" s="28" t="s">
        <v>56</v>
      </c>
      <c r="B28" s="28" t="s">
        <v>57</v>
      </c>
      <c r="C28" s="29" t="s">
        <v>53</v>
      </c>
      <c r="D28" s="25" t="s">
        <v>58</v>
      </c>
      <c r="E28" s="16">
        <v>30000</v>
      </c>
      <c r="F28" s="17">
        <v>30000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30000</v>
      </c>
    </row>
    <row r="29" spans="1:16" ht="27">
      <c r="A29" s="27" t="s">
        <v>334</v>
      </c>
      <c r="B29" s="27">
        <v>3141</v>
      </c>
      <c r="C29" s="12" t="s">
        <v>53</v>
      </c>
      <c r="D29" s="26" t="s">
        <v>337</v>
      </c>
      <c r="E29" s="10">
        <v>40000</v>
      </c>
      <c r="F29" s="11">
        <v>40000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40000</v>
      </c>
    </row>
    <row r="30" spans="1:16" ht="13.5">
      <c r="A30" s="6" t="s">
        <v>59</v>
      </c>
      <c r="B30" s="7">
        <v>3200</v>
      </c>
      <c r="C30" s="8"/>
      <c r="D30" s="9" t="s">
        <v>60</v>
      </c>
      <c r="E30" s="10">
        <v>63000</v>
      </c>
      <c r="F30" s="11">
        <v>63000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63000</v>
      </c>
    </row>
    <row r="31" spans="1:16" ht="41.25">
      <c r="A31" s="13" t="s">
        <v>61</v>
      </c>
      <c r="B31" s="13" t="s">
        <v>63</v>
      </c>
      <c r="C31" s="14" t="s">
        <v>62</v>
      </c>
      <c r="D31" s="15" t="s">
        <v>64</v>
      </c>
      <c r="E31" s="16">
        <v>63000</v>
      </c>
      <c r="F31" s="17">
        <v>63000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63000</v>
      </c>
    </row>
    <row r="32" spans="1:16" ht="13.5">
      <c r="A32" s="6" t="s">
        <v>65</v>
      </c>
      <c r="B32" s="6" t="s">
        <v>67</v>
      </c>
      <c r="C32" s="12" t="s">
        <v>66</v>
      </c>
      <c r="D32" s="9" t="s">
        <v>68</v>
      </c>
      <c r="E32" s="10">
        <v>950000</v>
      </c>
      <c r="F32" s="11">
        <v>950000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950000</v>
      </c>
    </row>
    <row r="33" spans="1:16" ht="27">
      <c r="A33" s="6" t="s">
        <v>69</v>
      </c>
      <c r="B33" s="6" t="s">
        <v>71</v>
      </c>
      <c r="C33" s="12" t="s">
        <v>70</v>
      </c>
      <c r="D33" s="9" t="s">
        <v>72</v>
      </c>
      <c r="E33" s="10">
        <v>170000</v>
      </c>
      <c r="F33" s="11">
        <v>170000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170000</v>
      </c>
    </row>
    <row r="34" spans="1:16" ht="13.5">
      <c r="A34" s="6" t="s">
        <v>73</v>
      </c>
      <c r="B34" s="7">
        <v>5010</v>
      </c>
      <c r="C34" s="8"/>
      <c r="D34" s="9" t="s">
        <v>74</v>
      </c>
      <c r="E34" s="10">
        <v>150000</v>
      </c>
      <c r="F34" s="11">
        <v>150000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150000</v>
      </c>
    </row>
    <row r="35" spans="1:16" ht="27">
      <c r="A35" s="13" t="s">
        <v>75</v>
      </c>
      <c r="B35" s="13" t="s">
        <v>77</v>
      </c>
      <c r="C35" s="14" t="s">
        <v>76</v>
      </c>
      <c r="D35" s="15" t="s">
        <v>78</v>
      </c>
      <c r="E35" s="16">
        <v>150000</v>
      </c>
      <c r="F35" s="17">
        <v>150000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150000</v>
      </c>
    </row>
    <row r="36" spans="1:16" ht="41.25">
      <c r="A36" s="6" t="s">
        <v>79</v>
      </c>
      <c r="B36" s="6" t="s">
        <v>81</v>
      </c>
      <c r="C36" s="12" t="s">
        <v>80</v>
      </c>
      <c r="D36" s="9" t="s">
        <v>82</v>
      </c>
      <c r="E36" s="10">
        <v>280000</v>
      </c>
      <c r="F36" s="11">
        <v>0</v>
      </c>
      <c r="G36" s="11">
        <v>0</v>
      </c>
      <c r="H36" s="11">
        <v>0</v>
      </c>
      <c r="I36" s="11">
        <v>280000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280000</v>
      </c>
    </row>
    <row r="37" spans="1:16" ht="27">
      <c r="A37" s="6" t="s">
        <v>83</v>
      </c>
      <c r="B37" s="7">
        <v>6050</v>
      </c>
      <c r="C37" s="8"/>
      <c r="D37" s="9" t="s">
        <v>84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18400</v>
      </c>
      <c r="K37" s="11">
        <v>18400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18400</v>
      </c>
    </row>
    <row r="38" spans="1:16" ht="27">
      <c r="A38" s="13" t="s">
        <v>85</v>
      </c>
      <c r="B38" s="13" t="s">
        <v>87</v>
      </c>
      <c r="C38" s="14" t="s">
        <v>86</v>
      </c>
      <c r="D38" s="15" t="s">
        <v>88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6">
        <v>18400</v>
      </c>
      <c r="K38" s="17">
        <v>18400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18400</v>
      </c>
    </row>
    <row r="39" spans="1:16" ht="13.5">
      <c r="A39" s="6" t="s">
        <v>89</v>
      </c>
      <c r="B39" s="6" t="s">
        <v>90</v>
      </c>
      <c r="C39" s="12" t="s">
        <v>86</v>
      </c>
      <c r="D39" s="9" t="s">
        <v>91</v>
      </c>
      <c r="E39" s="10">
        <v>11198730</v>
      </c>
      <c r="F39" s="11">
        <v>8993730</v>
      </c>
      <c r="G39" s="11">
        <v>0</v>
      </c>
      <c r="H39" s="11">
        <v>0</v>
      </c>
      <c r="I39" s="11">
        <v>2205000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11198730</v>
      </c>
    </row>
    <row r="40" spans="1:16" ht="13.5">
      <c r="A40" s="6" t="s">
        <v>92</v>
      </c>
      <c r="B40" s="6" t="s">
        <v>94</v>
      </c>
      <c r="C40" s="12" t="s">
        <v>93</v>
      </c>
      <c r="D40" s="9" t="s">
        <v>95</v>
      </c>
      <c r="E40" s="10">
        <v>4000000</v>
      </c>
      <c r="F40" s="11">
        <v>4000000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4000000</v>
      </c>
    </row>
    <row r="41" spans="1:16" ht="13.5">
      <c r="A41" s="6" t="s">
        <v>96</v>
      </c>
      <c r="B41" s="7">
        <v>7210</v>
      </c>
      <c r="C41" s="8"/>
      <c r="D41" s="9" t="s">
        <v>97</v>
      </c>
      <c r="E41" s="10">
        <v>1000000</v>
      </c>
      <c r="F41" s="11">
        <v>1000000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1000000</v>
      </c>
    </row>
    <row r="42" spans="1:17" ht="27">
      <c r="A42" s="13" t="s">
        <v>98</v>
      </c>
      <c r="B42" s="13" t="s">
        <v>100</v>
      </c>
      <c r="C42" s="14" t="s">
        <v>99</v>
      </c>
      <c r="D42" s="15" t="s">
        <v>101</v>
      </c>
      <c r="E42" s="16">
        <v>1000000</v>
      </c>
      <c r="F42" s="17">
        <v>1000000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1000000</v>
      </c>
      <c r="Q42" s="30"/>
    </row>
    <row r="43" spans="1:17" ht="27">
      <c r="A43" s="31" t="s">
        <v>102</v>
      </c>
      <c r="B43" s="31" t="s">
        <v>104</v>
      </c>
      <c r="C43" s="32" t="s">
        <v>103</v>
      </c>
      <c r="D43" s="33" t="s">
        <v>105</v>
      </c>
      <c r="E43" s="34">
        <v>0</v>
      </c>
      <c r="F43" s="35">
        <v>0</v>
      </c>
      <c r="G43" s="35">
        <v>0</v>
      </c>
      <c r="H43" s="35">
        <v>0</v>
      </c>
      <c r="I43" s="35">
        <v>0</v>
      </c>
      <c r="J43" s="34">
        <v>1000000</v>
      </c>
      <c r="K43" s="35">
        <v>0</v>
      </c>
      <c r="L43" s="35">
        <v>0</v>
      </c>
      <c r="M43" s="35">
        <v>0</v>
      </c>
      <c r="N43" s="35">
        <v>1000000</v>
      </c>
      <c r="O43" s="35">
        <v>1000000</v>
      </c>
      <c r="P43" s="34">
        <f t="shared" si="0"/>
        <v>1000000</v>
      </c>
      <c r="Q43" s="30"/>
    </row>
    <row r="44" spans="1:16" ht="27">
      <c r="A44" s="31" t="s">
        <v>106</v>
      </c>
      <c r="B44" s="31" t="s">
        <v>108</v>
      </c>
      <c r="C44" s="32" t="s">
        <v>107</v>
      </c>
      <c r="D44" s="33" t="s">
        <v>109</v>
      </c>
      <c r="E44" s="34">
        <v>1700000</v>
      </c>
      <c r="F44" s="35">
        <v>1700000</v>
      </c>
      <c r="G44" s="35">
        <v>0</v>
      </c>
      <c r="H44" s="35">
        <v>0</v>
      </c>
      <c r="I44" s="35">
        <v>0</v>
      </c>
      <c r="J44" s="34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4">
        <f t="shared" si="0"/>
        <v>1700000</v>
      </c>
    </row>
    <row r="45" spans="1:16" ht="41.25">
      <c r="A45" s="6" t="s">
        <v>110</v>
      </c>
      <c r="B45" s="6" t="s">
        <v>112</v>
      </c>
      <c r="C45" s="12" t="s">
        <v>111</v>
      </c>
      <c r="D45" s="9" t="s">
        <v>113</v>
      </c>
      <c r="E45" s="10">
        <v>278000</v>
      </c>
      <c r="F45" s="11">
        <v>278000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278000</v>
      </c>
    </row>
    <row r="46" spans="1:16" ht="13.5">
      <c r="A46" s="6" t="s">
        <v>114</v>
      </c>
      <c r="B46" s="6" t="s">
        <v>115</v>
      </c>
      <c r="C46" s="12" t="s">
        <v>111</v>
      </c>
      <c r="D46" s="9" t="s">
        <v>116</v>
      </c>
      <c r="E46" s="10">
        <v>20000</v>
      </c>
      <c r="F46" s="11">
        <v>20000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20000</v>
      </c>
    </row>
    <row r="47" spans="1:16" ht="13.5">
      <c r="A47" s="6" t="s">
        <v>117</v>
      </c>
      <c r="B47" s="6" t="s">
        <v>119</v>
      </c>
      <c r="C47" s="12" t="s">
        <v>118</v>
      </c>
      <c r="D47" s="9" t="s">
        <v>120</v>
      </c>
      <c r="E47" s="10">
        <v>2381500</v>
      </c>
      <c r="F47" s="11">
        <v>2381500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aca="true" t="shared" si="1" ref="P47:P78">E47+J47</f>
        <v>2381500</v>
      </c>
    </row>
    <row r="48" spans="1:16" ht="27">
      <c r="A48" s="6" t="s">
        <v>121</v>
      </c>
      <c r="B48" s="6" t="s">
        <v>123</v>
      </c>
      <c r="C48" s="12" t="s">
        <v>122</v>
      </c>
      <c r="D48" s="9" t="s">
        <v>124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111900</v>
      </c>
      <c r="K48" s="11">
        <v>111900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111900</v>
      </c>
    </row>
    <row r="49" spans="1:16" ht="13.5">
      <c r="A49" s="6" t="s">
        <v>125</v>
      </c>
      <c r="B49" s="7"/>
      <c r="C49" s="8"/>
      <c r="D49" s="9" t="s">
        <v>126</v>
      </c>
      <c r="E49" s="10">
        <v>145628120</v>
      </c>
      <c r="F49" s="11">
        <v>145628120</v>
      </c>
      <c r="G49" s="11">
        <v>89300750</v>
      </c>
      <c r="H49" s="11">
        <v>20408000</v>
      </c>
      <c r="I49" s="11">
        <v>0</v>
      </c>
      <c r="J49" s="10">
        <v>6049700</v>
      </c>
      <c r="K49" s="11">
        <v>6049700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151677820</v>
      </c>
    </row>
    <row r="50" spans="1:16" ht="13.5">
      <c r="A50" s="6" t="s">
        <v>127</v>
      </c>
      <c r="B50" s="7"/>
      <c r="C50" s="8"/>
      <c r="D50" s="9" t="s">
        <v>126</v>
      </c>
      <c r="E50" s="10">
        <v>145628120</v>
      </c>
      <c r="F50" s="11">
        <v>145628120</v>
      </c>
      <c r="G50" s="11">
        <v>89300750</v>
      </c>
      <c r="H50" s="11">
        <v>20408000</v>
      </c>
      <c r="I50" s="11">
        <v>0</v>
      </c>
      <c r="J50" s="10">
        <v>6049700</v>
      </c>
      <c r="K50" s="11">
        <v>6049700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151677820</v>
      </c>
    </row>
    <row r="51" spans="1:16" ht="41.25">
      <c r="A51" s="6" t="s">
        <v>128</v>
      </c>
      <c r="B51" s="6" t="s">
        <v>317</v>
      </c>
      <c r="C51" s="12" t="s">
        <v>20</v>
      </c>
      <c r="D51" s="9" t="s">
        <v>22</v>
      </c>
      <c r="E51" s="10">
        <v>1043500</v>
      </c>
      <c r="F51" s="11">
        <v>1043500</v>
      </c>
      <c r="G51" s="11">
        <v>709300</v>
      </c>
      <c r="H51" s="11">
        <v>46500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1043500</v>
      </c>
    </row>
    <row r="52" spans="1:16" ht="13.5">
      <c r="A52" s="6" t="s">
        <v>129</v>
      </c>
      <c r="B52" s="6" t="s">
        <v>131</v>
      </c>
      <c r="C52" s="12" t="s">
        <v>130</v>
      </c>
      <c r="D52" s="9" t="s">
        <v>132</v>
      </c>
      <c r="E52" s="10">
        <v>47935000</v>
      </c>
      <c r="F52" s="11">
        <v>47935000</v>
      </c>
      <c r="G52" s="11">
        <v>25825000</v>
      </c>
      <c r="H52" s="11">
        <v>9000000</v>
      </c>
      <c r="I52" s="11">
        <v>0</v>
      </c>
      <c r="J52" s="10">
        <v>5295000</v>
      </c>
      <c r="K52" s="11">
        <v>5295000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53230000</v>
      </c>
    </row>
    <row r="53" spans="1:16" ht="69">
      <c r="A53" s="6" t="s">
        <v>133</v>
      </c>
      <c r="B53" s="6" t="s">
        <v>135</v>
      </c>
      <c r="C53" s="12" t="s">
        <v>134</v>
      </c>
      <c r="D53" s="9" t="s">
        <v>136</v>
      </c>
      <c r="E53" s="10">
        <v>84549350</v>
      </c>
      <c r="F53" s="11">
        <v>84549350</v>
      </c>
      <c r="G53" s="11">
        <v>54575350</v>
      </c>
      <c r="H53" s="11">
        <v>10044000</v>
      </c>
      <c r="I53" s="11">
        <v>0</v>
      </c>
      <c r="J53" s="10">
        <v>716000</v>
      </c>
      <c r="K53" s="11">
        <v>716000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85265350</v>
      </c>
    </row>
    <row r="54" spans="1:16" ht="41.25">
      <c r="A54" s="6" t="s">
        <v>137</v>
      </c>
      <c r="B54" s="6" t="s">
        <v>66</v>
      </c>
      <c r="C54" s="12" t="s">
        <v>138</v>
      </c>
      <c r="D54" s="9" t="s">
        <v>139</v>
      </c>
      <c r="E54" s="10">
        <v>6320000</v>
      </c>
      <c r="F54" s="11">
        <v>6320000</v>
      </c>
      <c r="G54" s="11">
        <v>4500000</v>
      </c>
      <c r="H54" s="11">
        <v>598000</v>
      </c>
      <c r="I54" s="11">
        <v>0</v>
      </c>
      <c r="J54" s="10">
        <v>26000</v>
      </c>
      <c r="K54" s="11">
        <v>26000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6346000</v>
      </c>
    </row>
    <row r="55" spans="1:16" ht="41.25">
      <c r="A55" s="6" t="s">
        <v>140</v>
      </c>
      <c r="B55" s="6" t="s">
        <v>142</v>
      </c>
      <c r="C55" s="12" t="s">
        <v>141</v>
      </c>
      <c r="D55" s="9" t="s">
        <v>143</v>
      </c>
      <c r="E55" s="10">
        <v>1181000</v>
      </c>
      <c r="F55" s="11">
        <v>1181000</v>
      </c>
      <c r="G55" s="11">
        <v>853000</v>
      </c>
      <c r="H55" s="11">
        <v>68200</v>
      </c>
      <c r="I55" s="11">
        <v>0</v>
      </c>
      <c r="J55" s="10">
        <v>200</v>
      </c>
      <c r="K55" s="11">
        <v>200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1181200</v>
      </c>
    </row>
    <row r="56" spans="1:16" ht="27">
      <c r="A56" s="6" t="s">
        <v>144</v>
      </c>
      <c r="B56" s="6" t="s">
        <v>145</v>
      </c>
      <c r="C56" s="12" t="s">
        <v>141</v>
      </c>
      <c r="D56" s="9" t="s">
        <v>146</v>
      </c>
      <c r="E56" s="10">
        <v>1482000</v>
      </c>
      <c r="F56" s="11">
        <v>1482000</v>
      </c>
      <c r="G56" s="11">
        <v>977000</v>
      </c>
      <c r="H56" s="11">
        <v>139000</v>
      </c>
      <c r="I56" s="11">
        <v>0</v>
      </c>
      <c r="J56" s="10">
        <v>12000</v>
      </c>
      <c r="K56" s="11">
        <v>12000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1494000</v>
      </c>
    </row>
    <row r="57" spans="1:16" ht="27">
      <c r="A57" s="6" t="s">
        <v>147</v>
      </c>
      <c r="B57" s="6" t="s">
        <v>148</v>
      </c>
      <c r="C57" s="12" t="s">
        <v>141</v>
      </c>
      <c r="D57" s="9" t="s">
        <v>149</v>
      </c>
      <c r="E57" s="10">
        <v>371000</v>
      </c>
      <c r="F57" s="11">
        <v>371000</v>
      </c>
      <c r="G57" s="11">
        <v>249500</v>
      </c>
      <c r="H57" s="11">
        <v>14500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371000</v>
      </c>
    </row>
    <row r="58" spans="1:16" ht="13.5">
      <c r="A58" s="6" t="s">
        <v>150</v>
      </c>
      <c r="B58" s="6" t="s">
        <v>151</v>
      </c>
      <c r="C58" s="12" t="s">
        <v>141</v>
      </c>
      <c r="D58" s="9" t="s">
        <v>152</v>
      </c>
      <c r="E58" s="10">
        <v>555000</v>
      </c>
      <c r="F58" s="11">
        <v>555000</v>
      </c>
      <c r="G58" s="11">
        <v>448500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555000</v>
      </c>
    </row>
    <row r="59" spans="1:16" ht="41.25">
      <c r="A59" s="6" t="s">
        <v>153</v>
      </c>
      <c r="B59" s="6" t="s">
        <v>154</v>
      </c>
      <c r="C59" s="12" t="s">
        <v>141</v>
      </c>
      <c r="D59" s="9" t="s">
        <v>155</v>
      </c>
      <c r="E59" s="10">
        <v>30770</v>
      </c>
      <c r="F59" s="11">
        <v>30770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30770</v>
      </c>
    </row>
    <row r="60" spans="1:16" ht="13.5">
      <c r="A60" s="6" t="s">
        <v>336</v>
      </c>
      <c r="B60" s="7"/>
      <c r="C60" s="8"/>
      <c r="D60" s="9"/>
      <c r="E60" s="10">
        <v>2160500</v>
      </c>
      <c r="F60" s="11">
        <v>2160500</v>
      </c>
      <c r="G60" s="11">
        <v>1163100</v>
      </c>
      <c r="H60" s="11">
        <v>497800</v>
      </c>
      <c r="I60" s="11">
        <v>0</v>
      </c>
      <c r="J60" s="10">
        <v>500</v>
      </c>
      <c r="K60" s="11">
        <v>500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2161000</v>
      </c>
    </row>
    <row r="61" spans="1:16" ht="41.25">
      <c r="A61" s="13">
        <v>1015031</v>
      </c>
      <c r="B61" s="13">
        <v>5031</v>
      </c>
      <c r="C61" s="14" t="s">
        <v>76</v>
      </c>
      <c r="D61" s="15" t="s">
        <v>156</v>
      </c>
      <c r="E61" s="16">
        <v>2160500</v>
      </c>
      <c r="F61" s="17">
        <v>2160500</v>
      </c>
      <c r="G61" s="17">
        <v>1163100</v>
      </c>
      <c r="H61" s="17">
        <v>497800</v>
      </c>
      <c r="I61" s="17">
        <v>0</v>
      </c>
      <c r="J61" s="16">
        <v>500</v>
      </c>
      <c r="K61" s="17">
        <v>500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2161000</v>
      </c>
    </row>
    <row r="62" spans="1:16" ht="27">
      <c r="A62" s="6" t="s">
        <v>157</v>
      </c>
      <c r="B62" s="7"/>
      <c r="C62" s="8"/>
      <c r="D62" s="9" t="s">
        <v>158</v>
      </c>
      <c r="E62" s="10">
        <v>208556800</v>
      </c>
      <c r="F62" s="11">
        <v>208556800</v>
      </c>
      <c r="G62" s="11">
        <v>10543300</v>
      </c>
      <c r="H62" s="11">
        <v>304500</v>
      </c>
      <c r="I62" s="11">
        <v>0</v>
      </c>
      <c r="J62" s="10">
        <v>121000</v>
      </c>
      <c r="K62" s="11">
        <v>108000</v>
      </c>
      <c r="L62" s="11">
        <v>85000</v>
      </c>
      <c r="M62" s="11">
        <v>0</v>
      </c>
      <c r="N62" s="11">
        <v>13000</v>
      </c>
      <c r="O62" s="11">
        <v>13000</v>
      </c>
      <c r="P62" s="10">
        <f t="shared" si="1"/>
        <v>208677800</v>
      </c>
    </row>
    <row r="63" spans="1:16" ht="27">
      <c r="A63" s="6" t="s">
        <v>159</v>
      </c>
      <c r="B63" s="7"/>
      <c r="C63" s="8"/>
      <c r="D63" s="9" t="s">
        <v>158</v>
      </c>
      <c r="E63" s="10">
        <v>208556800</v>
      </c>
      <c r="F63" s="11">
        <v>208556800</v>
      </c>
      <c r="G63" s="11">
        <v>10543300</v>
      </c>
      <c r="H63" s="11">
        <v>304500</v>
      </c>
      <c r="I63" s="11">
        <v>0</v>
      </c>
      <c r="J63" s="10">
        <v>121000</v>
      </c>
      <c r="K63" s="11">
        <v>108000</v>
      </c>
      <c r="L63" s="11">
        <v>85000</v>
      </c>
      <c r="M63" s="11">
        <v>0</v>
      </c>
      <c r="N63" s="11">
        <v>13000</v>
      </c>
      <c r="O63" s="11">
        <v>13000</v>
      </c>
      <c r="P63" s="10">
        <f t="shared" si="1"/>
        <v>208677800</v>
      </c>
    </row>
    <row r="64" spans="1:16" ht="41.25">
      <c r="A64" s="6" t="s">
        <v>160</v>
      </c>
      <c r="B64" s="6" t="s">
        <v>317</v>
      </c>
      <c r="C64" s="12" t="s">
        <v>20</v>
      </c>
      <c r="D64" s="9" t="s">
        <v>22</v>
      </c>
      <c r="E64" s="10">
        <v>7547800</v>
      </c>
      <c r="F64" s="11">
        <v>7547800</v>
      </c>
      <c r="G64" s="11">
        <v>5838400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7547800</v>
      </c>
    </row>
    <row r="65" spans="1:16" ht="54.75">
      <c r="A65" s="6" t="s">
        <v>161</v>
      </c>
      <c r="B65" s="6" t="s">
        <v>162</v>
      </c>
      <c r="C65" s="12" t="s">
        <v>130</v>
      </c>
      <c r="D65" s="9" t="s">
        <v>163</v>
      </c>
      <c r="E65" s="10">
        <v>2614500</v>
      </c>
      <c r="F65" s="11">
        <v>2614500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2614500</v>
      </c>
    </row>
    <row r="66" spans="1:16" ht="82.5">
      <c r="A66" s="6" t="s">
        <v>164</v>
      </c>
      <c r="B66" s="7"/>
      <c r="C66" s="8"/>
      <c r="D66" s="9" t="s">
        <v>165</v>
      </c>
      <c r="E66" s="10">
        <v>129679000</v>
      </c>
      <c r="F66" s="11">
        <v>129679000</v>
      </c>
      <c r="G66" s="11">
        <v>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129679000</v>
      </c>
    </row>
    <row r="67" spans="1:16" ht="120" customHeight="1">
      <c r="A67" s="13" t="s">
        <v>166</v>
      </c>
      <c r="B67" s="13" t="s">
        <v>167</v>
      </c>
      <c r="C67" s="14" t="s">
        <v>62</v>
      </c>
      <c r="D67" s="15" t="s">
        <v>326</v>
      </c>
      <c r="E67" s="16">
        <v>12000000</v>
      </c>
      <c r="F67" s="17">
        <v>12000000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12000000</v>
      </c>
    </row>
    <row r="68" spans="1:16" ht="96">
      <c r="A68" s="13" t="s">
        <v>168</v>
      </c>
      <c r="B68" s="13" t="s">
        <v>169</v>
      </c>
      <c r="C68" s="14" t="s">
        <v>62</v>
      </c>
      <c r="D68" s="15" t="s">
        <v>327</v>
      </c>
      <c r="E68" s="16">
        <v>3000000</v>
      </c>
      <c r="F68" s="17">
        <v>3000000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3000000</v>
      </c>
    </row>
    <row r="69" spans="1:16" ht="93" customHeight="1">
      <c r="A69" s="13" t="s">
        <v>170</v>
      </c>
      <c r="B69" s="13" t="s">
        <v>172</v>
      </c>
      <c r="C69" s="14" t="s">
        <v>171</v>
      </c>
      <c r="D69" s="15" t="s">
        <v>173</v>
      </c>
      <c r="E69" s="16">
        <v>2000000</v>
      </c>
      <c r="F69" s="17">
        <v>2000000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2000000</v>
      </c>
    </row>
    <row r="70" spans="1:16" ht="27">
      <c r="A70" s="13" t="s">
        <v>174</v>
      </c>
      <c r="B70" s="13" t="s">
        <v>175</v>
      </c>
      <c r="C70" s="14" t="s">
        <v>171</v>
      </c>
      <c r="D70" s="15" t="s">
        <v>176</v>
      </c>
      <c r="E70" s="16">
        <v>1000000</v>
      </c>
      <c r="F70" s="17">
        <v>1000000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1000000</v>
      </c>
    </row>
    <row r="71" spans="1:16" ht="41.25">
      <c r="A71" s="13" t="s">
        <v>177</v>
      </c>
      <c r="B71" s="13" t="s">
        <v>178</v>
      </c>
      <c r="C71" s="14" t="s">
        <v>162</v>
      </c>
      <c r="D71" s="15" t="s">
        <v>179</v>
      </c>
      <c r="E71" s="16">
        <v>111679000</v>
      </c>
      <c r="F71" s="17">
        <v>111679000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111679000</v>
      </c>
    </row>
    <row r="72" spans="1:16" ht="41.25">
      <c r="A72" s="6" t="s">
        <v>180</v>
      </c>
      <c r="B72" s="7"/>
      <c r="C72" s="8"/>
      <c r="D72" s="9" t="s">
        <v>181</v>
      </c>
      <c r="E72" s="10">
        <v>236300</v>
      </c>
      <c r="F72" s="11">
        <v>236300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236300</v>
      </c>
    </row>
    <row r="73" spans="1:16" ht="110.25">
      <c r="A73" s="13" t="s">
        <v>182</v>
      </c>
      <c r="B73" s="13" t="s">
        <v>183</v>
      </c>
      <c r="C73" s="14" t="s">
        <v>62</v>
      </c>
      <c r="D73" s="15" t="s">
        <v>324</v>
      </c>
      <c r="E73" s="16">
        <v>27566</v>
      </c>
      <c r="F73" s="17">
        <v>27566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27566</v>
      </c>
    </row>
    <row r="74" spans="1:16" ht="110.25">
      <c r="A74" s="13" t="s">
        <v>184</v>
      </c>
      <c r="B74" s="13" t="s">
        <v>185</v>
      </c>
      <c r="C74" s="14" t="s">
        <v>62</v>
      </c>
      <c r="D74" s="15" t="s">
        <v>330</v>
      </c>
      <c r="E74" s="16">
        <v>2622</v>
      </c>
      <c r="F74" s="17">
        <v>2622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2622</v>
      </c>
    </row>
    <row r="75" spans="1:16" ht="82.5">
      <c r="A75" s="13" t="s">
        <v>186</v>
      </c>
      <c r="B75" s="13" t="s">
        <v>187</v>
      </c>
      <c r="C75" s="14" t="s">
        <v>171</v>
      </c>
      <c r="D75" s="15" t="s">
        <v>188</v>
      </c>
      <c r="E75" s="16">
        <v>2622</v>
      </c>
      <c r="F75" s="17">
        <v>2622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2622</v>
      </c>
    </row>
    <row r="76" spans="1:16" ht="41.25">
      <c r="A76" s="13" t="s">
        <v>189</v>
      </c>
      <c r="B76" s="13" t="s">
        <v>190</v>
      </c>
      <c r="C76" s="14" t="s">
        <v>171</v>
      </c>
      <c r="D76" s="15" t="s">
        <v>191</v>
      </c>
      <c r="E76" s="16">
        <v>6590</v>
      </c>
      <c r="F76" s="17">
        <v>6590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6590</v>
      </c>
    </row>
    <row r="77" spans="1:16" ht="54.75">
      <c r="A77" s="13" t="s">
        <v>192</v>
      </c>
      <c r="B77" s="13" t="s">
        <v>193</v>
      </c>
      <c r="C77" s="14" t="s">
        <v>162</v>
      </c>
      <c r="D77" s="15" t="s">
        <v>194</v>
      </c>
      <c r="E77" s="16">
        <v>196900</v>
      </c>
      <c r="F77" s="17">
        <v>196900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196900</v>
      </c>
    </row>
    <row r="78" spans="1:16" ht="96" customHeight="1">
      <c r="A78" s="6" t="s">
        <v>195</v>
      </c>
      <c r="B78" s="7">
        <v>3030</v>
      </c>
      <c r="C78" s="8"/>
      <c r="D78" s="9" t="s">
        <v>331</v>
      </c>
      <c r="E78" s="10">
        <v>2108600</v>
      </c>
      <c r="F78" s="11">
        <v>2108600</v>
      </c>
      <c r="G78" s="11">
        <v>0</v>
      </c>
      <c r="H78" s="11">
        <v>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2108600</v>
      </c>
    </row>
    <row r="79" spans="1:16" ht="96">
      <c r="A79" s="13" t="s">
        <v>196</v>
      </c>
      <c r="B79" s="13" t="s">
        <v>197</v>
      </c>
      <c r="C79" s="14" t="s">
        <v>62</v>
      </c>
      <c r="D79" s="15" t="s">
        <v>328</v>
      </c>
      <c r="E79" s="16">
        <v>102200</v>
      </c>
      <c r="F79" s="17">
        <v>102200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aca="true" t="shared" si="2" ref="P79:P110">E79+J79</f>
        <v>102200</v>
      </c>
    </row>
    <row r="80" spans="1:16" ht="78.75">
      <c r="A80" s="13" t="s">
        <v>198</v>
      </c>
      <c r="B80" s="13" t="s">
        <v>199</v>
      </c>
      <c r="C80" s="14" t="s">
        <v>171</v>
      </c>
      <c r="D80" s="23" t="s">
        <v>325</v>
      </c>
      <c r="E80" s="16">
        <v>8000</v>
      </c>
      <c r="F80" s="17">
        <v>8000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8000</v>
      </c>
    </row>
    <row r="81" spans="1:16" ht="27">
      <c r="A81" s="13" t="s">
        <v>200</v>
      </c>
      <c r="B81" s="13" t="s">
        <v>201</v>
      </c>
      <c r="C81" s="14" t="s">
        <v>171</v>
      </c>
      <c r="D81" s="15" t="s">
        <v>202</v>
      </c>
      <c r="E81" s="16">
        <v>516000</v>
      </c>
      <c r="F81" s="17">
        <v>516000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516000</v>
      </c>
    </row>
    <row r="82" spans="1:16" ht="41.25">
      <c r="A82" s="13" t="s">
        <v>203</v>
      </c>
      <c r="B82" s="13" t="s">
        <v>204</v>
      </c>
      <c r="C82" s="14" t="s">
        <v>171</v>
      </c>
      <c r="D82" s="15" t="s">
        <v>205</v>
      </c>
      <c r="E82" s="16">
        <v>1142400</v>
      </c>
      <c r="F82" s="17">
        <v>1142400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1142400</v>
      </c>
    </row>
    <row r="83" spans="1:16" ht="41.25">
      <c r="A83" s="13" t="s">
        <v>206</v>
      </c>
      <c r="B83" s="13" t="s">
        <v>207</v>
      </c>
      <c r="C83" s="14" t="s">
        <v>171</v>
      </c>
      <c r="D83" s="15" t="s">
        <v>208</v>
      </c>
      <c r="E83" s="16">
        <v>340000</v>
      </c>
      <c r="F83" s="17">
        <v>340000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340000</v>
      </c>
    </row>
    <row r="84" spans="1:16" ht="54.75">
      <c r="A84" s="6" t="s">
        <v>209</v>
      </c>
      <c r="B84" s="7">
        <v>3040</v>
      </c>
      <c r="C84" s="8"/>
      <c r="D84" s="9" t="s">
        <v>210</v>
      </c>
      <c r="E84" s="10">
        <v>56299000</v>
      </c>
      <c r="F84" s="11">
        <v>56299000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56299000</v>
      </c>
    </row>
    <row r="85" spans="1:16" ht="27">
      <c r="A85" s="13" t="s">
        <v>211</v>
      </c>
      <c r="B85" s="13" t="s">
        <v>212</v>
      </c>
      <c r="C85" s="14" t="s">
        <v>53</v>
      </c>
      <c r="D85" s="15" t="s">
        <v>213</v>
      </c>
      <c r="E85" s="16">
        <v>530000</v>
      </c>
      <c r="F85" s="17">
        <v>530000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530000</v>
      </c>
    </row>
    <row r="86" spans="1:16" ht="27">
      <c r="A86" s="13" t="s">
        <v>214</v>
      </c>
      <c r="B86" s="13" t="s">
        <v>215</v>
      </c>
      <c r="C86" s="14" t="s">
        <v>53</v>
      </c>
      <c r="D86" s="15" t="s">
        <v>216</v>
      </c>
      <c r="E86" s="16">
        <v>250000</v>
      </c>
      <c r="F86" s="17">
        <v>250000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250000</v>
      </c>
    </row>
    <row r="87" spans="1:16" ht="13.5">
      <c r="A87" s="13" t="s">
        <v>217</v>
      </c>
      <c r="B87" s="13" t="s">
        <v>218</v>
      </c>
      <c r="C87" s="14" t="s">
        <v>53</v>
      </c>
      <c r="D87" s="15" t="s">
        <v>219</v>
      </c>
      <c r="E87" s="16">
        <v>28509000</v>
      </c>
      <c r="F87" s="17">
        <v>28509000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28509000</v>
      </c>
    </row>
    <row r="88" spans="1:16" ht="27">
      <c r="A88" s="13" t="s">
        <v>220</v>
      </c>
      <c r="B88" s="13" t="s">
        <v>221</v>
      </c>
      <c r="C88" s="14" t="s">
        <v>53</v>
      </c>
      <c r="D88" s="15" t="s">
        <v>222</v>
      </c>
      <c r="E88" s="16">
        <v>2000000</v>
      </c>
      <c r="F88" s="17">
        <v>2000000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2000000</v>
      </c>
    </row>
    <row r="89" spans="1:16" ht="27">
      <c r="A89" s="13" t="s">
        <v>223</v>
      </c>
      <c r="B89" s="13" t="s">
        <v>224</v>
      </c>
      <c r="C89" s="14" t="s">
        <v>53</v>
      </c>
      <c r="D89" s="15" t="s">
        <v>225</v>
      </c>
      <c r="E89" s="16">
        <v>6500000</v>
      </c>
      <c r="F89" s="17">
        <v>6500000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6500000</v>
      </c>
    </row>
    <row r="90" spans="1:16" ht="27">
      <c r="A90" s="13" t="s">
        <v>226</v>
      </c>
      <c r="B90" s="13" t="s">
        <v>227</v>
      </c>
      <c r="C90" s="14" t="s">
        <v>53</v>
      </c>
      <c r="D90" s="15" t="s">
        <v>228</v>
      </c>
      <c r="E90" s="16">
        <v>450000</v>
      </c>
      <c r="F90" s="17">
        <v>450000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450000</v>
      </c>
    </row>
    <row r="91" spans="1:16" ht="13.5">
      <c r="A91" s="13" t="s">
        <v>229</v>
      </c>
      <c r="B91" s="13" t="s">
        <v>230</v>
      </c>
      <c r="C91" s="14" t="s">
        <v>53</v>
      </c>
      <c r="D91" s="15" t="s">
        <v>231</v>
      </c>
      <c r="E91" s="16">
        <v>60000</v>
      </c>
      <c r="F91" s="17">
        <v>60000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60000</v>
      </c>
    </row>
    <row r="92" spans="1:16" ht="27">
      <c r="A92" s="13" t="s">
        <v>232</v>
      </c>
      <c r="B92" s="13" t="s">
        <v>233</v>
      </c>
      <c r="C92" s="14" t="s">
        <v>53</v>
      </c>
      <c r="D92" s="15" t="s">
        <v>234</v>
      </c>
      <c r="E92" s="16">
        <v>6000000</v>
      </c>
      <c r="F92" s="17">
        <v>6000000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6000000</v>
      </c>
    </row>
    <row r="93" spans="1:16" ht="27">
      <c r="A93" s="13" t="s">
        <v>235</v>
      </c>
      <c r="B93" s="13" t="s">
        <v>236</v>
      </c>
      <c r="C93" s="14" t="s">
        <v>131</v>
      </c>
      <c r="D93" s="15" t="s">
        <v>237</v>
      </c>
      <c r="E93" s="16">
        <v>12000000</v>
      </c>
      <c r="F93" s="17">
        <v>12000000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12000000</v>
      </c>
    </row>
    <row r="94" spans="1:16" ht="41.25">
      <c r="A94" s="6" t="s">
        <v>238</v>
      </c>
      <c r="B94" s="6" t="s">
        <v>239</v>
      </c>
      <c r="C94" s="12" t="s">
        <v>171</v>
      </c>
      <c r="D94" s="9" t="s">
        <v>240</v>
      </c>
      <c r="E94" s="10">
        <v>72200</v>
      </c>
      <c r="F94" s="11">
        <v>72200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72200</v>
      </c>
    </row>
    <row r="95" spans="1:16" ht="27">
      <c r="A95" s="6" t="s">
        <v>241</v>
      </c>
      <c r="B95" s="6" t="s">
        <v>242</v>
      </c>
      <c r="C95" s="12" t="s">
        <v>131</v>
      </c>
      <c r="D95" s="9" t="s">
        <v>243</v>
      </c>
      <c r="E95" s="10">
        <v>2200000</v>
      </c>
      <c r="F95" s="11">
        <v>2200000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2200000</v>
      </c>
    </row>
    <row r="96" spans="1:16" ht="27">
      <c r="A96" s="6" t="s">
        <v>244</v>
      </c>
      <c r="B96" s="6" t="s">
        <v>245</v>
      </c>
      <c r="C96" s="12" t="s">
        <v>62</v>
      </c>
      <c r="D96" s="9" t="s">
        <v>246</v>
      </c>
      <c r="E96" s="10">
        <v>34100</v>
      </c>
      <c r="F96" s="11">
        <v>34100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34100</v>
      </c>
    </row>
    <row r="97" spans="1:16" ht="54.75">
      <c r="A97" s="6" t="s">
        <v>247</v>
      </c>
      <c r="B97" s="7">
        <v>3100</v>
      </c>
      <c r="C97" s="8"/>
      <c r="D97" s="9" t="s">
        <v>248</v>
      </c>
      <c r="E97" s="10">
        <v>6229900</v>
      </c>
      <c r="F97" s="11">
        <v>6229900</v>
      </c>
      <c r="G97" s="11">
        <v>4642600</v>
      </c>
      <c r="H97" s="11">
        <v>304500</v>
      </c>
      <c r="I97" s="11">
        <v>0</v>
      </c>
      <c r="J97" s="10">
        <v>121000</v>
      </c>
      <c r="K97" s="11">
        <v>108000</v>
      </c>
      <c r="L97" s="11">
        <v>85000</v>
      </c>
      <c r="M97" s="11">
        <v>0</v>
      </c>
      <c r="N97" s="11">
        <v>13000</v>
      </c>
      <c r="O97" s="11">
        <v>13000</v>
      </c>
      <c r="P97" s="10">
        <f t="shared" si="2"/>
        <v>6350900</v>
      </c>
    </row>
    <row r="98" spans="1:16" ht="54.75">
      <c r="A98" s="13" t="s">
        <v>249</v>
      </c>
      <c r="B98" s="13" t="s">
        <v>250</v>
      </c>
      <c r="C98" s="14" t="s">
        <v>135</v>
      </c>
      <c r="D98" s="15" t="s">
        <v>251</v>
      </c>
      <c r="E98" s="16">
        <v>4451400</v>
      </c>
      <c r="F98" s="17">
        <v>4451400</v>
      </c>
      <c r="G98" s="17">
        <v>3410600</v>
      </c>
      <c r="H98" s="17">
        <v>169300</v>
      </c>
      <c r="I98" s="17">
        <v>0</v>
      </c>
      <c r="J98" s="16">
        <v>108000</v>
      </c>
      <c r="K98" s="17">
        <v>108000</v>
      </c>
      <c r="L98" s="17">
        <v>85000</v>
      </c>
      <c r="M98" s="17">
        <v>0</v>
      </c>
      <c r="N98" s="17">
        <v>0</v>
      </c>
      <c r="O98" s="17">
        <v>0</v>
      </c>
      <c r="P98" s="16">
        <f t="shared" si="2"/>
        <v>4559400</v>
      </c>
    </row>
    <row r="99" spans="1:16" ht="27">
      <c r="A99" s="13" t="s">
        <v>252</v>
      </c>
      <c r="B99" s="13" t="s">
        <v>253</v>
      </c>
      <c r="C99" s="14" t="s">
        <v>131</v>
      </c>
      <c r="D99" s="15" t="s">
        <v>254</v>
      </c>
      <c r="E99" s="16">
        <v>1778500</v>
      </c>
      <c r="F99" s="17">
        <v>1778500</v>
      </c>
      <c r="G99" s="17">
        <v>1232000</v>
      </c>
      <c r="H99" s="17">
        <v>135200</v>
      </c>
      <c r="I99" s="17">
        <v>0</v>
      </c>
      <c r="J99" s="16">
        <v>13000</v>
      </c>
      <c r="K99" s="17">
        <v>0</v>
      </c>
      <c r="L99" s="17">
        <v>0</v>
      </c>
      <c r="M99" s="17">
        <v>0</v>
      </c>
      <c r="N99" s="17">
        <v>13000</v>
      </c>
      <c r="O99" s="17">
        <v>13000</v>
      </c>
      <c r="P99" s="16">
        <f t="shared" si="2"/>
        <v>1791500</v>
      </c>
    </row>
    <row r="100" spans="1:16" ht="82.5">
      <c r="A100" s="6" t="s">
        <v>255</v>
      </c>
      <c r="B100" s="7">
        <v>3180</v>
      </c>
      <c r="C100" s="8"/>
      <c r="D100" s="9" t="s">
        <v>256</v>
      </c>
      <c r="E100" s="10">
        <v>480000</v>
      </c>
      <c r="F100" s="11">
        <v>480000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480000</v>
      </c>
    </row>
    <row r="101" spans="1:16" ht="69">
      <c r="A101" s="13" t="s">
        <v>257</v>
      </c>
      <c r="B101" s="13" t="s">
        <v>258</v>
      </c>
      <c r="C101" s="14" t="s">
        <v>131</v>
      </c>
      <c r="D101" s="15" t="s">
        <v>259</v>
      </c>
      <c r="E101" s="16">
        <v>480000</v>
      </c>
      <c r="F101" s="17">
        <v>480000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480000</v>
      </c>
    </row>
    <row r="102" spans="1:16" ht="82.5">
      <c r="A102" s="6" t="s">
        <v>260</v>
      </c>
      <c r="B102" s="6" t="s">
        <v>261</v>
      </c>
      <c r="C102" s="12" t="s">
        <v>162</v>
      </c>
      <c r="D102" s="9" t="s">
        <v>262</v>
      </c>
      <c r="E102" s="10">
        <v>701400</v>
      </c>
      <c r="F102" s="11">
        <v>701400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701400</v>
      </c>
    </row>
    <row r="103" spans="1:16" ht="13.5">
      <c r="A103" s="6" t="s">
        <v>263</v>
      </c>
      <c r="B103" s="7">
        <v>3200</v>
      </c>
      <c r="C103" s="8"/>
      <c r="D103" s="9" t="s">
        <v>60</v>
      </c>
      <c r="E103" s="10">
        <v>79000</v>
      </c>
      <c r="F103" s="11">
        <v>79000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79000</v>
      </c>
    </row>
    <row r="104" spans="1:16" ht="41.25">
      <c r="A104" s="13" t="s">
        <v>264</v>
      </c>
      <c r="B104" s="13" t="s">
        <v>63</v>
      </c>
      <c r="C104" s="14" t="s">
        <v>62</v>
      </c>
      <c r="D104" s="15" t="s">
        <v>64</v>
      </c>
      <c r="E104" s="16">
        <v>79000</v>
      </c>
      <c r="F104" s="17">
        <v>79000</v>
      </c>
      <c r="G104" s="17">
        <v>0</v>
      </c>
      <c r="H104" s="17">
        <v>0</v>
      </c>
      <c r="I104" s="17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6">
        <f t="shared" si="2"/>
        <v>79000</v>
      </c>
    </row>
    <row r="105" spans="1:16" ht="13.5">
      <c r="A105" s="6" t="s">
        <v>265</v>
      </c>
      <c r="B105" s="6" t="s">
        <v>267</v>
      </c>
      <c r="C105" s="12" t="s">
        <v>266</v>
      </c>
      <c r="D105" s="9" t="s">
        <v>268</v>
      </c>
      <c r="E105" s="10">
        <v>76000</v>
      </c>
      <c r="F105" s="11">
        <v>76000</v>
      </c>
      <c r="G105" s="11">
        <v>62300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76000</v>
      </c>
    </row>
    <row r="106" spans="1:16" ht="13.5">
      <c r="A106" s="6" t="s">
        <v>269</v>
      </c>
      <c r="B106" s="6" t="s">
        <v>67</v>
      </c>
      <c r="C106" s="12" t="s">
        <v>66</v>
      </c>
      <c r="D106" s="9" t="s">
        <v>68</v>
      </c>
      <c r="E106" s="10">
        <v>199000</v>
      </c>
      <c r="F106" s="11">
        <v>199000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199000</v>
      </c>
    </row>
    <row r="107" spans="1:16" ht="27">
      <c r="A107" s="6" t="s">
        <v>270</v>
      </c>
      <c r="B107" s="7"/>
      <c r="C107" s="8"/>
      <c r="D107" s="9" t="s">
        <v>271</v>
      </c>
      <c r="E107" s="10">
        <v>16326540</v>
      </c>
      <c r="F107" s="11">
        <v>16326540</v>
      </c>
      <c r="G107" s="11">
        <v>11944100</v>
      </c>
      <c r="H107" s="11">
        <v>1371900</v>
      </c>
      <c r="I107" s="11">
        <v>0</v>
      </c>
      <c r="J107" s="10">
        <v>608000</v>
      </c>
      <c r="K107" s="11">
        <v>555000</v>
      </c>
      <c r="L107" s="11">
        <v>200000</v>
      </c>
      <c r="M107" s="11">
        <v>88200</v>
      </c>
      <c r="N107" s="11">
        <v>53000</v>
      </c>
      <c r="O107" s="11">
        <v>45000</v>
      </c>
      <c r="P107" s="10">
        <f t="shared" si="2"/>
        <v>16934540</v>
      </c>
    </row>
    <row r="108" spans="1:16" ht="27">
      <c r="A108" s="6" t="s">
        <v>272</v>
      </c>
      <c r="B108" s="7"/>
      <c r="C108" s="8"/>
      <c r="D108" s="9" t="s">
        <v>271</v>
      </c>
      <c r="E108" s="10">
        <v>16326540</v>
      </c>
      <c r="F108" s="11">
        <v>16326540</v>
      </c>
      <c r="G108" s="11">
        <v>11944100</v>
      </c>
      <c r="H108" s="11">
        <v>1371900</v>
      </c>
      <c r="I108" s="11">
        <v>0</v>
      </c>
      <c r="J108" s="10">
        <v>608000</v>
      </c>
      <c r="K108" s="11">
        <v>555000</v>
      </c>
      <c r="L108" s="11">
        <v>200000</v>
      </c>
      <c r="M108" s="11">
        <v>88200</v>
      </c>
      <c r="N108" s="11">
        <v>53000</v>
      </c>
      <c r="O108" s="11">
        <v>45000</v>
      </c>
      <c r="P108" s="10">
        <f t="shared" si="2"/>
        <v>16934540</v>
      </c>
    </row>
    <row r="109" spans="1:16" ht="41.25">
      <c r="A109" s="6" t="s">
        <v>273</v>
      </c>
      <c r="B109" s="6" t="s">
        <v>317</v>
      </c>
      <c r="C109" s="12" t="s">
        <v>20</v>
      </c>
      <c r="D109" s="9" t="s">
        <v>22</v>
      </c>
      <c r="E109" s="10">
        <v>525000</v>
      </c>
      <c r="F109" s="11">
        <v>525000</v>
      </c>
      <c r="G109" s="11">
        <v>390000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525000</v>
      </c>
    </row>
    <row r="110" spans="1:16" ht="27">
      <c r="A110" s="6" t="s">
        <v>274</v>
      </c>
      <c r="B110" s="6" t="s">
        <v>71</v>
      </c>
      <c r="C110" s="12" t="s">
        <v>70</v>
      </c>
      <c r="D110" s="9" t="s">
        <v>72</v>
      </c>
      <c r="E110" s="10">
        <v>130840</v>
      </c>
      <c r="F110" s="11">
        <v>130840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130840</v>
      </c>
    </row>
    <row r="111" spans="1:16" ht="13.5">
      <c r="A111" s="6" t="s">
        <v>275</v>
      </c>
      <c r="B111" s="6" t="s">
        <v>277</v>
      </c>
      <c r="C111" s="12" t="s">
        <v>276</v>
      </c>
      <c r="D111" s="9" t="s">
        <v>278</v>
      </c>
      <c r="E111" s="10">
        <v>2106800</v>
      </c>
      <c r="F111" s="11">
        <v>2106800</v>
      </c>
      <c r="G111" s="11">
        <v>1531000</v>
      </c>
      <c r="H111" s="11">
        <v>213000</v>
      </c>
      <c r="I111" s="11">
        <v>0</v>
      </c>
      <c r="J111" s="10">
        <v>65000</v>
      </c>
      <c r="K111" s="11">
        <v>20000</v>
      </c>
      <c r="L111" s="11">
        <v>2000</v>
      </c>
      <c r="M111" s="11">
        <v>0</v>
      </c>
      <c r="N111" s="11">
        <v>45000</v>
      </c>
      <c r="O111" s="11">
        <v>45000</v>
      </c>
      <c r="P111" s="10">
        <f aca="true" t="shared" si="3" ref="P111:P133">E111+J111</f>
        <v>2171800</v>
      </c>
    </row>
    <row r="112" spans="1:16" ht="13.5">
      <c r="A112" s="6" t="s">
        <v>279</v>
      </c>
      <c r="B112" s="6" t="s">
        <v>280</v>
      </c>
      <c r="C112" s="12" t="s">
        <v>276</v>
      </c>
      <c r="D112" s="9" t="s">
        <v>281</v>
      </c>
      <c r="E112" s="10">
        <v>1688800</v>
      </c>
      <c r="F112" s="11">
        <v>1688800</v>
      </c>
      <c r="G112" s="11">
        <v>995000</v>
      </c>
      <c r="H112" s="11">
        <v>372000</v>
      </c>
      <c r="I112" s="11">
        <v>0</v>
      </c>
      <c r="J112" s="10">
        <v>8000</v>
      </c>
      <c r="K112" s="11">
        <v>8000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3"/>
        <v>1696800</v>
      </c>
    </row>
    <row r="113" spans="1:16" ht="27">
      <c r="A113" s="6" t="s">
        <v>282</v>
      </c>
      <c r="B113" s="6" t="s">
        <v>284</v>
      </c>
      <c r="C113" s="12" t="s">
        <v>283</v>
      </c>
      <c r="D113" s="9" t="s">
        <v>285</v>
      </c>
      <c r="E113" s="10">
        <v>2896300</v>
      </c>
      <c r="F113" s="11">
        <v>2896300</v>
      </c>
      <c r="G113" s="11">
        <v>1782300</v>
      </c>
      <c r="H113" s="11">
        <v>648400</v>
      </c>
      <c r="I113" s="11">
        <v>0</v>
      </c>
      <c r="J113" s="10">
        <v>160000</v>
      </c>
      <c r="K113" s="11">
        <v>160000</v>
      </c>
      <c r="L113" s="11">
        <v>110000</v>
      </c>
      <c r="M113" s="11">
        <v>10400</v>
      </c>
      <c r="N113" s="11">
        <v>0</v>
      </c>
      <c r="O113" s="11">
        <v>0</v>
      </c>
      <c r="P113" s="10">
        <f t="shared" si="3"/>
        <v>3056300</v>
      </c>
    </row>
    <row r="114" spans="1:16" ht="13.5">
      <c r="A114" s="6" t="s">
        <v>286</v>
      </c>
      <c r="B114" s="6" t="s">
        <v>287</v>
      </c>
      <c r="C114" s="12" t="s">
        <v>138</v>
      </c>
      <c r="D114" s="9" t="s">
        <v>288</v>
      </c>
      <c r="E114" s="10">
        <v>8978800</v>
      </c>
      <c r="F114" s="11">
        <v>8978800</v>
      </c>
      <c r="G114" s="11">
        <v>7245800</v>
      </c>
      <c r="H114" s="11">
        <v>138500</v>
      </c>
      <c r="I114" s="11">
        <v>0</v>
      </c>
      <c r="J114" s="10">
        <v>375000</v>
      </c>
      <c r="K114" s="11">
        <v>367000</v>
      </c>
      <c r="L114" s="11">
        <v>88000</v>
      </c>
      <c r="M114" s="11">
        <v>77800</v>
      </c>
      <c r="N114" s="11">
        <v>8000</v>
      </c>
      <c r="O114" s="11">
        <v>0</v>
      </c>
      <c r="P114" s="10">
        <f t="shared" si="3"/>
        <v>9353800</v>
      </c>
    </row>
    <row r="115" spans="1:16" ht="13.5">
      <c r="A115" s="6" t="s">
        <v>289</v>
      </c>
      <c r="B115" s="7"/>
      <c r="C115" s="8"/>
      <c r="D115" s="9" t="s">
        <v>290</v>
      </c>
      <c r="E115" s="10">
        <v>0</v>
      </c>
      <c r="F115" s="11">
        <v>0</v>
      </c>
      <c r="G115" s="11">
        <v>0</v>
      </c>
      <c r="H115" s="11">
        <v>0</v>
      </c>
      <c r="I115" s="11">
        <v>0</v>
      </c>
      <c r="J115" s="10">
        <v>13896000</v>
      </c>
      <c r="K115" s="11">
        <v>0</v>
      </c>
      <c r="L115" s="11">
        <v>0</v>
      </c>
      <c r="M115" s="11">
        <v>0</v>
      </c>
      <c r="N115" s="11">
        <v>13896000</v>
      </c>
      <c r="O115" s="11">
        <v>13896000</v>
      </c>
      <c r="P115" s="10">
        <f t="shared" si="3"/>
        <v>13896000</v>
      </c>
    </row>
    <row r="116" spans="1:16" ht="13.5">
      <c r="A116" s="6" t="s">
        <v>291</v>
      </c>
      <c r="B116" s="7"/>
      <c r="C116" s="8"/>
      <c r="D116" s="9" t="s">
        <v>290</v>
      </c>
      <c r="E116" s="10">
        <v>0</v>
      </c>
      <c r="F116" s="11">
        <v>0</v>
      </c>
      <c r="G116" s="11">
        <v>0</v>
      </c>
      <c r="H116" s="11">
        <v>0</v>
      </c>
      <c r="I116" s="11">
        <v>0</v>
      </c>
      <c r="J116" s="10">
        <v>13896000</v>
      </c>
      <c r="K116" s="11">
        <v>0</v>
      </c>
      <c r="L116" s="11">
        <v>0</v>
      </c>
      <c r="M116" s="11">
        <v>0</v>
      </c>
      <c r="N116" s="11">
        <v>13896000</v>
      </c>
      <c r="O116" s="11">
        <v>13896000</v>
      </c>
      <c r="P116" s="10">
        <f t="shared" si="3"/>
        <v>13896000</v>
      </c>
    </row>
    <row r="117" spans="1:16" ht="27">
      <c r="A117" s="6" t="s">
        <v>292</v>
      </c>
      <c r="B117" s="7">
        <v>3020</v>
      </c>
      <c r="C117" s="8"/>
      <c r="D117" s="9" t="s">
        <v>293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1100000</v>
      </c>
      <c r="K117" s="11">
        <v>0</v>
      </c>
      <c r="L117" s="11">
        <v>0</v>
      </c>
      <c r="M117" s="11">
        <v>0</v>
      </c>
      <c r="N117" s="11">
        <v>1100000</v>
      </c>
      <c r="O117" s="11">
        <v>1100000</v>
      </c>
      <c r="P117" s="10">
        <f t="shared" si="3"/>
        <v>1100000</v>
      </c>
    </row>
    <row r="118" spans="1:16" ht="41.25">
      <c r="A118" s="13" t="s">
        <v>294</v>
      </c>
      <c r="B118" s="13" t="s">
        <v>296</v>
      </c>
      <c r="C118" s="14" t="s">
        <v>295</v>
      </c>
      <c r="D118" s="15" t="s">
        <v>297</v>
      </c>
      <c r="E118" s="16">
        <v>0</v>
      </c>
      <c r="F118" s="17">
        <v>0</v>
      </c>
      <c r="G118" s="17">
        <v>0</v>
      </c>
      <c r="H118" s="17">
        <v>0</v>
      </c>
      <c r="I118" s="17">
        <v>0</v>
      </c>
      <c r="J118" s="16">
        <v>1100000</v>
      </c>
      <c r="K118" s="17">
        <v>0</v>
      </c>
      <c r="L118" s="17">
        <v>0</v>
      </c>
      <c r="M118" s="17">
        <v>0</v>
      </c>
      <c r="N118" s="17">
        <v>1100000</v>
      </c>
      <c r="O118" s="17">
        <v>1100000</v>
      </c>
      <c r="P118" s="16">
        <f t="shared" si="3"/>
        <v>1100000</v>
      </c>
    </row>
    <row r="119" spans="1:16" ht="27">
      <c r="A119" s="42">
        <v>4717400</v>
      </c>
      <c r="B119" s="42">
        <v>7400</v>
      </c>
      <c r="C119" s="43"/>
      <c r="D119" s="44" t="s">
        <v>340</v>
      </c>
      <c r="E119" s="48">
        <v>0</v>
      </c>
      <c r="F119" s="45"/>
      <c r="G119" s="45"/>
      <c r="H119" s="45"/>
      <c r="I119" s="45"/>
      <c r="J119" s="49">
        <v>12796000</v>
      </c>
      <c r="K119" s="45"/>
      <c r="L119" s="45"/>
      <c r="M119" s="45"/>
      <c r="N119" s="44">
        <v>12796000</v>
      </c>
      <c r="O119" s="44">
        <v>12796000</v>
      </c>
      <c r="P119" s="10">
        <f t="shared" si="3"/>
        <v>12796000</v>
      </c>
    </row>
    <row r="120" spans="1:16" ht="13.5">
      <c r="A120" s="42">
        <v>4717410</v>
      </c>
      <c r="B120" s="46">
        <v>7410</v>
      </c>
      <c r="C120" s="47" t="s">
        <v>338</v>
      </c>
      <c r="D120" s="45" t="s">
        <v>339</v>
      </c>
      <c r="E120" s="48">
        <v>0</v>
      </c>
      <c r="F120" s="45"/>
      <c r="G120" s="45"/>
      <c r="H120" s="45"/>
      <c r="I120" s="45"/>
      <c r="J120" s="48">
        <v>12796000</v>
      </c>
      <c r="K120" s="45"/>
      <c r="L120" s="45"/>
      <c r="M120" s="45"/>
      <c r="N120" s="45">
        <v>12796000</v>
      </c>
      <c r="O120" s="45">
        <v>12796000</v>
      </c>
      <c r="P120" s="16">
        <f t="shared" si="3"/>
        <v>12796000</v>
      </c>
    </row>
    <row r="121" spans="1:16" ht="27">
      <c r="A121" s="6" t="s">
        <v>298</v>
      </c>
      <c r="B121" s="7"/>
      <c r="C121" s="8"/>
      <c r="D121" s="9" t="s">
        <v>299</v>
      </c>
      <c r="E121" s="10">
        <v>1045240</v>
      </c>
      <c r="F121" s="11">
        <v>1045240</v>
      </c>
      <c r="G121" s="11">
        <v>558600</v>
      </c>
      <c r="H121" s="11">
        <v>32990</v>
      </c>
      <c r="I121" s="11">
        <v>0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1045240</v>
      </c>
    </row>
    <row r="122" spans="1:16" ht="27">
      <c r="A122" s="6" t="s">
        <v>300</v>
      </c>
      <c r="B122" s="7"/>
      <c r="C122" s="8"/>
      <c r="D122" s="9" t="s">
        <v>299</v>
      </c>
      <c r="E122" s="10">
        <v>1045240</v>
      </c>
      <c r="F122" s="11">
        <v>1045240</v>
      </c>
      <c r="G122" s="11">
        <v>558600</v>
      </c>
      <c r="H122" s="11">
        <v>32990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1045240</v>
      </c>
    </row>
    <row r="123" spans="1:16" ht="41.25">
      <c r="A123" s="6" t="s">
        <v>301</v>
      </c>
      <c r="B123" s="6" t="s">
        <v>317</v>
      </c>
      <c r="C123" s="12" t="s">
        <v>20</v>
      </c>
      <c r="D123" s="9" t="s">
        <v>22</v>
      </c>
      <c r="E123" s="10">
        <v>745240</v>
      </c>
      <c r="F123" s="11">
        <v>745240</v>
      </c>
      <c r="G123" s="11">
        <v>558600</v>
      </c>
      <c r="H123" s="11">
        <v>32990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745240</v>
      </c>
    </row>
    <row r="124" spans="1:16" ht="27">
      <c r="A124" s="6" t="s">
        <v>302</v>
      </c>
      <c r="B124" s="6" t="s">
        <v>304</v>
      </c>
      <c r="C124" s="12" t="s">
        <v>303</v>
      </c>
      <c r="D124" s="9" t="s">
        <v>305</v>
      </c>
      <c r="E124" s="10">
        <v>300000</v>
      </c>
      <c r="F124" s="11">
        <v>300000</v>
      </c>
      <c r="G124" s="11">
        <v>0</v>
      </c>
      <c r="H124" s="11">
        <v>0</v>
      </c>
      <c r="I124" s="11">
        <v>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300000</v>
      </c>
    </row>
    <row r="125" spans="1:16" ht="27">
      <c r="A125" s="6" t="s">
        <v>306</v>
      </c>
      <c r="B125" s="7"/>
      <c r="C125" s="8"/>
      <c r="D125" s="9" t="s">
        <v>307</v>
      </c>
      <c r="E125" s="10">
        <v>1917950</v>
      </c>
      <c r="F125" s="11">
        <v>1917950</v>
      </c>
      <c r="G125" s="11">
        <v>1438000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1917950</v>
      </c>
    </row>
    <row r="126" spans="1:16" ht="27">
      <c r="A126" s="6" t="s">
        <v>308</v>
      </c>
      <c r="B126" s="7"/>
      <c r="C126" s="8"/>
      <c r="D126" s="9" t="s">
        <v>307</v>
      </c>
      <c r="E126" s="10">
        <v>1917950</v>
      </c>
      <c r="F126" s="11">
        <v>1917950</v>
      </c>
      <c r="G126" s="11">
        <v>1438000</v>
      </c>
      <c r="H126" s="11">
        <v>0</v>
      </c>
      <c r="I126" s="11">
        <v>0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1917950</v>
      </c>
    </row>
    <row r="127" spans="1:16" ht="41.25">
      <c r="A127" s="6" t="s">
        <v>309</v>
      </c>
      <c r="B127" s="6" t="s">
        <v>317</v>
      </c>
      <c r="C127" s="12" t="s">
        <v>20</v>
      </c>
      <c r="D127" s="9" t="s">
        <v>22</v>
      </c>
      <c r="E127" s="10">
        <v>1847850</v>
      </c>
      <c r="F127" s="11">
        <v>1847850</v>
      </c>
      <c r="G127" s="11">
        <v>1438000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1847850</v>
      </c>
    </row>
    <row r="128" spans="1:16" ht="13.5">
      <c r="A128" s="6">
        <v>7519010</v>
      </c>
      <c r="B128" s="6">
        <v>9010</v>
      </c>
      <c r="C128" s="24" t="s">
        <v>21</v>
      </c>
      <c r="D128" s="11" t="s">
        <v>341</v>
      </c>
      <c r="E128" s="10">
        <v>70100</v>
      </c>
      <c r="F128" s="11">
        <v>70100</v>
      </c>
      <c r="G128" s="11"/>
      <c r="H128" s="11"/>
      <c r="I128" s="11"/>
      <c r="J128" s="10"/>
      <c r="K128" s="11"/>
      <c r="L128" s="11"/>
      <c r="M128" s="11"/>
      <c r="N128" s="11"/>
      <c r="O128" s="11"/>
      <c r="P128" s="10">
        <f t="shared" si="3"/>
        <v>70100</v>
      </c>
    </row>
    <row r="129" spans="1:16" ht="27">
      <c r="A129" s="6" t="s">
        <v>310</v>
      </c>
      <c r="B129" s="7"/>
      <c r="C129" s="8"/>
      <c r="D129" s="9" t="s">
        <v>311</v>
      </c>
      <c r="E129" s="10">
        <v>12327000</v>
      </c>
      <c r="F129" s="11">
        <v>12317000</v>
      </c>
      <c r="G129" s="11">
        <v>0</v>
      </c>
      <c r="H129" s="11">
        <v>0</v>
      </c>
      <c r="I129" s="11">
        <v>0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12327000</v>
      </c>
    </row>
    <row r="130" spans="1:16" ht="27">
      <c r="A130" s="6" t="s">
        <v>312</v>
      </c>
      <c r="B130" s="7"/>
      <c r="C130" s="8"/>
      <c r="D130" s="9" t="s">
        <v>311</v>
      </c>
      <c r="E130" s="10">
        <v>12327000</v>
      </c>
      <c r="F130" s="11">
        <v>12317000</v>
      </c>
      <c r="G130" s="11">
        <v>0</v>
      </c>
      <c r="H130" s="11">
        <v>0</v>
      </c>
      <c r="I130" s="11">
        <v>0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3"/>
        <v>12327000</v>
      </c>
    </row>
    <row r="131" spans="1:16" ht="13.5">
      <c r="A131" s="6" t="s">
        <v>313</v>
      </c>
      <c r="B131" s="6" t="s">
        <v>314</v>
      </c>
      <c r="C131" s="12" t="s">
        <v>118</v>
      </c>
      <c r="D131" s="9" t="s">
        <v>315</v>
      </c>
      <c r="E131" s="10">
        <v>10000</v>
      </c>
      <c r="F131" s="11">
        <v>0</v>
      </c>
      <c r="G131" s="11">
        <v>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3"/>
        <v>10000</v>
      </c>
    </row>
    <row r="132" spans="1:16" ht="13.5">
      <c r="A132" s="6" t="s">
        <v>316</v>
      </c>
      <c r="B132" s="6" t="s">
        <v>318</v>
      </c>
      <c r="C132" s="12" t="s">
        <v>317</v>
      </c>
      <c r="D132" s="11" t="s">
        <v>329</v>
      </c>
      <c r="E132" s="10">
        <v>12317000</v>
      </c>
      <c r="F132" s="11">
        <v>12317000</v>
      </c>
      <c r="G132" s="11">
        <v>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3"/>
        <v>12317000</v>
      </c>
    </row>
    <row r="133" spans="1:16" ht="13.5">
      <c r="A133" s="18"/>
      <c r="B133" s="19" t="s">
        <v>319</v>
      </c>
      <c r="C133" s="20"/>
      <c r="D133" s="10" t="s">
        <v>8</v>
      </c>
      <c r="E133" s="10">
        <v>485627600</v>
      </c>
      <c r="F133" s="10">
        <v>483062500</v>
      </c>
      <c r="G133" s="10">
        <v>123628450</v>
      </c>
      <c r="H133" s="10">
        <v>23276890</v>
      </c>
      <c r="I133" s="10">
        <v>2485000</v>
      </c>
      <c r="J133" s="10">
        <v>23603480</v>
      </c>
      <c r="K133" s="10">
        <v>8207480</v>
      </c>
      <c r="L133" s="10">
        <v>285000</v>
      </c>
      <c r="M133" s="10">
        <v>88200</v>
      </c>
      <c r="N133" s="10">
        <v>15396000</v>
      </c>
      <c r="O133" s="10">
        <v>15388000</v>
      </c>
      <c r="P133" s="10">
        <f t="shared" si="3"/>
        <v>509231080</v>
      </c>
    </row>
    <row r="134" spans="1:16" ht="13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6" spans="2:15" ht="13.5">
      <c r="B136" s="2" t="s">
        <v>332</v>
      </c>
      <c r="O136" s="2" t="s">
        <v>320</v>
      </c>
    </row>
    <row r="139" ht="13.5">
      <c r="A139" s="3"/>
    </row>
    <row r="140" ht="13.5">
      <c r="A140" s="3"/>
    </row>
    <row r="141" ht="13.5">
      <c r="A141" s="3"/>
    </row>
    <row r="142" ht="13.5">
      <c r="A142" s="3"/>
    </row>
  </sheetData>
  <sheetProtection/>
  <mergeCells count="22">
    <mergeCell ref="A7:P7"/>
    <mergeCell ref="A8:P8"/>
    <mergeCell ref="A10:A13"/>
    <mergeCell ref="B10:B13"/>
    <mergeCell ref="C10:C13"/>
    <mergeCell ref="D10:D13"/>
    <mergeCell ref="E11:E13"/>
    <mergeCell ref="L12:L13"/>
    <mergeCell ref="J11:J13"/>
    <mergeCell ref="E10:I10"/>
    <mergeCell ref="G12:G13"/>
    <mergeCell ref="H12:H13"/>
    <mergeCell ref="G11:H11"/>
    <mergeCell ref="K11:K13"/>
    <mergeCell ref="O12:O13"/>
    <mergeCell ref="P10:P13"/>
    <mergeCell ref="M12:M13"/>
    <mergeCell ref="F11:F13"/>
    <mergeCell ref="I11:I13"/>
    <mergeCell ref="J10:O10"/>
    <mergeCell ref="L11:M11"/>
    <mergeCell ref="N11:N13"/>
  </mergeCells>
  <printOptions horizontalCentered="1"/>
  <pageMargins left="0.1968503937007874" right="0.1968503937007874" top="0.7874015748031497" bottom="0.1968503937007874" header="0" footer="0"/>
  <pageSetup fitToHeight="500" horizontalDpi="600" verticalDpi="600" orientation="landscape" paperSize="9" scale="72" r:id="rId1"/>
  <rowBreaks count="6" manualBreakCount="6">
    <brk id="33" max="255" man="1"/>
    <brk id="59" max="255" man="1"/>
    <brk id="71" max="255" man="1"/>
    <brk id="79" max="255" man="1"/>
    <brk id="99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2017-02-20T14:38:48Z</cp:lastPrinted>
  <dcterms:created xsi:type="dcterms:W3CDTF">2016-12-26T06:47:17Z</dcterms:created>
  <dcterms:modified xsi:type="dcterms:W3CDTF">2017-02-23T15:00:34Z</dcterms:modified>
  <cp:category/>
  <cp:version/>
  <cp:contentType/>
  <cp:contentStatus/>
</cp:coreProperties>
</file>