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5'!$A$1:$S$17</definedName>
  </definedNames>
  <calcPr fullCalcOnLoad="1"/>
</workbook>
</file>

<file path=xl/sharedStrings.xml><?xml version="1.0" encoding="utf-8"?>
<sst xmlns="http://schemas.openxmlformats.org/spreadsheetml/2006/main" count="33" uniqueCount="33">
  <si>
    <t>Код бюджету</t>
  </si>
  <si>
    <t>Найменування АТО</t>
  </si>
  <si>
    <t>Всього</t>
  </si>
  <si>
    <t>Прилуки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</si>
  <si>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</si>
  <si>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</si>
  <si>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Реверсна дотація</t>
  </si>
  <si>
    <t xml:space="preserve">Начальник фінансового управління </t>
  </si>
  <si>
    <t>міської ради</t>
  </si>
  <si>
    <t>Спеціальний фонд</t>
  </si>
  <si>
    <t>Загальний фонд</t>
  </si>
  <si>
    <t>Показники міжбюджетних трансфертів між  бюджетом міста Прилуки та іншими бюджетами на 2018 рік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</si>
  <si>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</si>
  <si>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</si>
  <si>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</si>
  <si>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</si>
  <si>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</si>
  <si>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</si>
  <si>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</si>
  <si>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обласного бюджету на  пільгове медичне обслуговування осіб, які постраждали внаслідок Чорнобильської катастрофи</t>
  </si>
  <si>
    <t>Субвенція з обласного бюджету на  поховання учасників бойових дій та осіб з інвалідністю внаслідок війни</t>
  </si>
  <si>
    <t>О.І.Ворона</t>
  </si>
  <si>
    <t xml:space="preserve">грн. </t>
  </si>
  <si>
    <t>Додаток 5</t>
  </si>
  <si>
    <t>рішення міської ради</t>
  </si>
  <si>
    <t>ЗАТВЕРДЖЕНО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</si>
  <si>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</si>
  <si>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</si>
  <si>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</si>
  <si>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</si>
  <si>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Субвенція з обласного бюджету на  виконання доручень виборців депутатами обласної ради</t>
  </si>
  <si>
    <t>(47 сесія 7 скликання)</t>
  </si>
  <si>
    <t>31 серпня_2018 року №2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</si>
</sst>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33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79" fontId="9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79" fontId="4" fillId="0" borderId="0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1"/>
  <sheetViews>
    <sheetView tabSelected="1" view="pageBreakPreview" zoomScale="75" zoomScaleNormal="42" zoomScaleSheetLayoutView="75" zoomScalePageLayoutView="0" workbookViewId="0" topLeftCell="K1">
      <selection activeCell="S6" sqref="S6"/>
    </sheetView>
  </sheetViews>
  <sheetFormatPr defaultColWidth="9.140625" defaultRowHeight="12.75"/>
  <cols>
    <col min="1" max="1" width="12.421875" style="6" customWidth="1"/>
    <col min="2" max="2" width="13.57421875" style="6" customWidth="1"/>
    <col min="3" max="3" width="20.57421875" style="6" customWidth="1"/>
    <col min="4" max="4" width="18.7109375" style="6" customWidth="1"/>
    <col min="5" max="5" width="19.140625" style="6" customWidth="1"/>
    <col min="6" max="6" width="20.421875" style="6" customWidth="1"/>
    <col min="7" max="7" width="24.28125" style="6" customWidth="1"/>
    <col min="8" max="8" width="22.140625" style="6" customWidth="1"/>
    <col min="9" max="9" width="24.00390625" style="6" customWidth="1"/>
    <col min="10" max="10" width="24.28125" style="6" customWidth="1"/>
    <col min="11" max="11" width="20.421875" style="6" customWidth="1"/>
    <col min="12" max="14" width="17.28125" style="6" customWidth="1"/>
    <col min="15" max="15" width="17.7109375" style="6" customWidth="1"/>
    <col min="16" max="16" width="13.28125" style="6" customWidth="1"/>
    <col min="17" max="18" width="13.7109375" style="6" customWidth="1"/>
    <col min="19" max="19" width="18.00390625" style="6" customWidth="1"/>
    <col min="20" max="20" width="29.00390625" style="6" customWidth="1"/>
    <col min="21" max="16384" width="9.140625" style="6" customWidth="1"/>
  </cols>
  <sheetData>
    <row r="1" spans="17:18" ht="18">
      <c r="Q1" s="2"/>
      <c r="R1" s="6" t="s">
        <v>25</v>
      </c>
    </row>
    <row r="2" spans="1:18" ht="21">
      <c r="A2" s="8"/>
      <c r="Q2" s="2"/>
      <c r="R2" s="7" t="s">
        <v>24</v>
      </c>
    </row>
    <row r="3" spans="17:18" ht="27" customHeight="1">
      <c r="Q3" s="2"/>
      <c r="R3" s="7" t="s">
        <v>31</v>
      </c>
    </row>
    <row r="4" spans="17:18" ht="21.75" customHeight="1">
      <c r="Q4" s="2"/>
      <c r="R4" s="7" t="s">
        <v>32</v>
      </c>
    </row>
    <row r="5" ht="19.5" customHeight="1">
      <c r="Q5" s="2"/>
    </row>
    <row r="6" spans="17:18" ht="32.25" customHeight="1">
      <c r="Q6" s="1"/>
      <c r="R6" s="7" t="s">
        <v>23</v>
      </c>
    </row>
    <row r="7" spans="16:18" ht="32.25" customHeight="1">
      <c r="P7" s="2"/>
      <c r="Q7" s="1"/>
      <c r="R7" s="1"/>
    </row>
    <row r="8" spans="1:19" ht="20.25" customHeight="1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2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7" t="s">
        <v>22</v>
      </c>
    </row>
    <row r="10" spans="1:19" ht="44.25" customHeight="1">
      <c r="A10" s="22" t="s">
        <v>0</v>
      </c>
      <c r="B10" s="22" t="s">
        <v>1</v>
      </c>
      <c r="C10" s="22" t="s">
        <v>6</v>
      </c>
      <c r="D10" s="23" t="s">
        <v>10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1" t="s">
        <v>9</v>
      </c>
    </row>
    <row r="11" spans="1:19" s="9" customFormat="1" ht="402" customHeight="1">
      <c r="A11" s="22"/>
      <c r="B11" s="22"/>
      <c r="C11" s="22"/>
      <c r="D11" s="4" t="s">
        <v>4</v>
      </c>
      <c r="E11" s="4" t="s">
        <v>5</v>
      </c>
      <c r="F11" s="4" t="s">
        <v>26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27</v>
      </c>
      <c r="L11" s="4" t="s">
        <v>16</v>
      </c>
      <c r="M11" s="4" t="s">
        <v>28</v>
      </c>
      <c r="N11" s="4" t="s">
        <v>17</v>
      </c>
      <c r="O11" s="4" t="s">
        <v>18</v>
      </c>
      <c r="P11" s="4" t="s">
        <v>19</v>
      </c>
      <c r="Q11" s="4" t="s">
        <v>20</v>
      </c>
      <c r="R11" s="4" t="s">
        <v>30</v>
      </c>
      <c r="S11" s="5" t="s">
        <v>29</v>
      </c>
    </row>
    <row r="12" spans="1:20" s="13" customFormat="1" ht="18">
      <c r="A12" s="10">
        <v>25</v>
      </c>
      <c r="B12" s="10" t="s">
        <v>3</v>
      </c>
      <c r="C12" s="11">
        <v>5216400</v>
      </c>
      <c r="D12" s="11">
        <v>54261800</v>
      </c>
      <c r="E12" s="11">
        <v>45957000</v>
      </c>
      <c r="F12" s="11">
        <v>8796300</v>
      </c>
      <c r="G12" s="11">
        <v>193072400</v>
      </c>
      <c r="H12" s="11">
        <v>255300</v>
      </c>
      <c r="I12" s="11">
        <v>64640400</v>
      </c>
      <c r="J12" s="11">
        <v>2771400</v>
      </c>
      <c r="K12" s="11">
        <v>166180</v>
      </c>
      <c r="L12" s="11">
        <v>171683</v>
      </c>
      <c r="M12" s="11">
        <v>1719318</v>
      </c>
      <c r="N12" s="11">
        <v>1233300</v>
      </c>
      <c r="O12" s="11">
        <v>1404000</v>
      </c>
      <c r="P12" s="11">
        <v>72700</v>
      </c>
      <c r="Q12" s="11">
        <v>33000</v>
      </c>
      <c r="R12" s="11">
        <v>125500</v>
      </c>
      <c r="S12" s="11">
        <v>1477830</v>
      </c>
      <c r="T12" s="12">
        <f>SUM(D12:S12)</f>
        <v>376158111</v>
      </c>
    </row>
    <row r="13" spans="1:20" s="15" customFormat="1" ht="18">
      <c r="A13" s="29" t="s">
        <v>2</v>
      </c>
      <c r="B13" s="30"/>
      <c r="C13" s="14">
        <f>C12</f>
        <v>5216400</v>
      </c>
      <c r="D13" s="14">
        <f>SUM(D12)</f>
        <v>54261800</v>
      </c>
      <c r="E13" s="14">
        <f aca="true" t="shared" si="0" ref="E13:O13">SUM(E12)</f>
        <v>45957000</v>
      </c>
      <c r="F13" s="14">
        <f t="shared" si="0"/>
        <v>8796300</v>
      </c>
      <c r="G13" s="14">
        <f t="shared" si="0"/>
        <v>193072400</v>
      </c>
      <c r="H13" s="14">
        <f t="shared" si="0"/>
        <v>255300</v>
      </c>
      <c r="I13" s="14">
        <f t="shared" si="0"/>
        <v>64640400</v>
      </c>
      <c r="J13" s="14">
        <f t="shared" si="0"/>
        <v>2771400</v>
      </c>
      <c r="K13" s="14">
        <f t="shared" si="0"/>
        <v>166180</v>
      </c>
      <c r="L13" s="14">
        <f t="shared" si="0"/>
        <v>171683</v>
      </c>
      <c r="M13" s="14">
        <f t="shared" si="0"/>
        <v>1719318</v>
      </c>
      <c r="N13" s="14">
        <f t="shared" si="0"/>
        <v>1233300</v>
      </c>
      <c r="O13" s="14">
        <f t="shared" si="0"/>
        <v>1404000</v>
      </c>
      <c r="P13" s="14">
        <f>P12</f>
        <v>72700</v>
      </c>
      <c r="Q13" s="14">
        <f>Q12</f>
        <v>33000</v>
      </c>
      <c r="R13" s="14">
        <f>R12</f>
        <v>125500</v>
      </c>
      <c r="S13" s="14">
        <f>S12</f>
        <v>1477830</v>
      </c>
      <c r="T13" s="12"/>
    </row>
    <row r="14" ht="18">
      <c r="T14" s="12"/>
    </row>
    <row r="15" spans="1:20" ht="18.75" customHeight="1">
      <c r="A15" s="28"/>
      <c r="B15" s="28"/>
      <c r="J15" s="16"/>
      <c r="K15" s="16"/>
      <c r="L15" s="16"/>
      <c r="M15" s="16"/>
      <c r="N15" s="16"/>
      <c r="O15" s="16"/>
      <c r="T15" s="12"/>
    </row>
    <row r="16" spans="1:20" s="1" customFormat="1" ht="18.75" customHeight="1">
      <c r="A16" s="27" t="s">
        <v>7</v>
      </c>
      <c r="B16" s="27"/>
      <c r="C16" s="27"/>
      <c r="D16" s="27"/>
      <c r="E16" s="27"/>
      <c r="F16" s="18"/>
      <c r="J16" s="19"/>
      <c r="K16" s="19"/>
      <c r="L16" s="19"/>
      <c r="M16" s="19"/>
      <c r="N16" s="19"/>
      <c r="P16" s="20"/>
      <c r="Q16" s="20"/>
      <c r="R16" s="20"/>
      <c r="T16" s="19"/>
    </row>
    <row r="17" spans="1:18" s="1" customFormat="1" ht="18.75" customHeight="1">
      <c r="A17" s="27" t="s">
        <v>8</v>
      </c>
      <c r="B17" s="27"/>
      <c r="C17" s="27"/>
      <c r="D17" s="27"/>
      <c r="E17" s="27"/>
      <c r="F17" s="18"/>
      <c r="G17" s="18"/>
      <c r="H17" s="18"/>
      <c r="R17" s="1" t="s">
        <v>21</v>
      </c>
    </row>
    <row r="20" spans="15:16" ht="12.75">
      <c r="O20" s="16"/>
      <c r="P20" s="16"/>
    </row>
    <row r="21" spans="10:14" ht="12.75">
      <c r="J21" s="16"/>
      <c r="K21" s="16"/>
      <c r="L21" s="16"/>
      <c r="M21" s="16"/>
      <c r="N21" s="16"/>
    </row>
  </sheetData>
  <sheetProtection/>
  <mergeCells count="9">
    <mergeCell ref="A10:A11"/>
    <mergeCell ref="D10:R10"/>
    <mergeCell ref="B10:B11"/>
    <mergeCell ref="C10:C11"/>
    <mergeCell ref="A8:S8"/>
    <mergeCell ref="A17:E17"/>
    <mergeCell ref="A15:B15"/>
    <mergeCell ref="A13:B13"/>
    <mergeCell ref="A16:E16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Ленець</cp:lastModifiedBy>
  <cp:lastPrinted>2018-07-23T12:33:48Z</cp:lastPrinted>
  <dcterms:created xsi:type="dcterms:W3CDTF">2004-10-20T08:35:41Z</dcterms:created>
  <dcterms:modified xsi:type="dcterms:W3CDTF">2018-09-03T06:56:56Z</dcterms:modified>
  <cp:category/>
  <cp:version/>
  <cp:contentType/>
  <cp:contentStatus/>
</cp:coreProperties>
</file>